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0" yWindow="540" windowWidth="20730" windowHeight="1068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Print_Area" localSheetId="0">'5 класс'!$A$1:$N$49</definedName>
    <definedName name="_xlnm.Print_Area" localSheetId="1">'6 класс'!$A$1:$N$49</definedName>
  </definedNames>
  <calcPr calcId="125725" calcOnSave="0"/>
</workbook>
</file>

<file path=xl/calcChain.xml><?xml version="1.0" encoding="utf-8"?>
<calcChain xmlns="http://schemas.openxmlformats.org/spreadsheetml/2006/main">
  <c r="L82" i="1"/>
  <c r="J82"/>
  <c r="H82"/>
  <c r="L101"/>
  <c r="J101"/>
  <c r="H101"/>
  <c r="M101" s="1"/>
  <c r="L100"/>
  <c r="J100"/>
  <c r="H100"/>
  <c r="M100" s="1"/>
  <c r="L99"/>
  <c r="J99"/>
  <c r="H99"/>
  <c r="M99" s="1"/>
  <c r="L98"/>
  <c r="J98"/>
  <c r="H98"/>
  <c r="M98" s="1"/>
  <c r="L97"/>
  <c r="J97"/>
  <c r="H97"/>
  <c r="M97" s="1"/>
  <c r="L96"/>
  <c r="J96"/>
  <c r="H96"/>
  <c r="M96" s="1"/>
  <c r="L95"/>
  <c r="J95"/>
  <c r="H95"/>
  <c r="M95" s="1"/>
  <c r="L94"/>
  <c r="J94"/>
  <c r="H94"/>
  <c r="M94" s="1"/>
  <c r="L93"/>
  <c r="J93"/>
  <c r="H93"/>
  <c r="M93" s="1"/>
  <c r="L92"/>
  <c r="J92"/>
  <c r="H92"/>
  <c r="M92" s="1"/>
  <c r="L91"/>
  <c r="J91"/>
  <c r="H91"/>
  <c r="M91" s="1"/>
  <c r="L90"/>
  <c r="J90"/>
  <c r="H90"/>
  <c r="M90" s="1"/>
  <c r="L89"/>
  <c r="J89"/>
  <c r="H89"/>
  <c r="M89" s="1"/>
  <c r="L88"/>
  <c r="J88"/>
  <c r="H88"/>
  <c r="M88" s="1"/>
  <c r="L87"/>
  <c r="J87"/>
  <c r="H87"/>
  <c r="M87" s="1"/>
  <c r="L86"/>
  <c r="J86"/>
  <c r="H86"/>
  <c r="M86" s="1"/>
  <c r="L85"/>
  <c r="J85"/>
  <c r="H85"/>
  <c r="M85" s="1"/>
  <c r="L83"/>
  <c r="J83"/>
  <c r="H83"/>
  <c r="M83" s="1"/>
  <c r="L75"/>
  <c r="J75"/>
  <c r="H75"/>
  <c r="M75" s="1"/>
  <c r="L74"/>
  <c r="J74"/>
  <c r="H74"/>
  <c r="M74" s="1"/>
  <c r="L73"/>
  <c r="J73"/>
  <c r="H73"/>
  <c r="M73" s="1"/>
  <c r="L72"/>
  <c r="J72"/>
  <c r="H72"/>
  <c r="M72" s="1"/>
  <c r="L71"/>
  <c r="J71"/>
  <c r="H71"/>
  <c r="M71" s="1"/>
  <c r="L70"/>
  <c r="J70"/>
  <c r="H70"/>
  <c r="M70" s="1"/>
  <c r="L69"/>
  <c r="J69"/>
  <c r="H69"/>
  <c r="M69" s="1"/>
  <c r="L68"/>
  <c r="J68"/>
  <c r="H68"/>
  <c r="M68" s="1"/>
  <c r="L67"/>
  <c r="J67"/>
  <c r="H67"/>
  <c r="M67" s="1"/>
  <c r="L66"/>
  <c r="J66"/>
  <c r="H66"/>
  <c r="M66" s="1"/>
  <c r="L65"/>
  <c r="J65"/>
  <c r="H65"/>
  <c r="M65" s="1"/>
  <c r="L64"/>
  <c r="J64"/>
  <c r="H64"/>
  <c r="M64" s="1"/>
  <c r="L63"/>
  <c r="J63"/>
  <c r="H63"/>
  <c r="M63" s="1"/>
  <c r="L62"/>
  <c r="J62"/>
  <c r="H62"/>
  <c r="M62" s="1"/>
  <c r="L61"/>
  <c r="J61"/>
  <c r="H61"/>
  <c r="M61" s="1"/>
  <c r="L60"/>
  <c r="J60"/>
  <c r="H60"/>
  <c r="M60" s="1"/>
  <c r="L59"/>
  <c r="J59"/>
  <c r="H59"/>
  <c r="M59" s="1"/>
  <c r="L58"/>
  <c r="J58"/>
  <c r="H58"/>
  <c r="M58" s="1"/>
  <c r="L57"/>
  <c r="H57"/>
  <c r="L56"/>
  <c r="J56"/>
  <c r="H56"/>
  <c r="L48" i="7"/>
  <c r="J48"/>
  <c r="H48"/>
  <c r="M48" s="1"/>
  <c r="L47"/>
  <c r="J47"/>
  <c r="H47"/>
  <c r="M47" s="1"/>
  <c r="L46"/>
  <c r="J46"/>
  <c r="H46"/>
  <c r="M46" s="1"/>
  <c r="L45"/>
  <c r="J45"/>
  <c r="H45"/>
  <c r="M45" s="1"/>
  <c r="L44"/>
  <c r="J44"/>
  <c r="H44"/>
  <c r="M44" s="1"/>
  <c r="L43"/>
  <c r="J43"/>
  <c r="H43"/>
  <c r="M43" s="1"/>
  <c r="L42"/>
  <c r="J42"/>
  <c r="H42"/>
  <c r="M42" s="1"/>
  <c r="L41"/>
  <c r="J41"/>
  <c r="H41"/>
  <c r="M41" s="1"/>
  <c r="L40"/>
  <c r="J40"/>
  <c r="H40"/>
  <c r="M40" s="1"/>
  <c r="L39"/>
  <c r="J39"/>
  <c r="H39"/>
  <c r="M39" s="1"/>
  <c r="L38"/>
  <c r="J38"/>
  <c r="H38"/>
  <c r="M38" s="1"/>
  <c r="L37"/>
  <c r="J37"/>
  <c r="H37"/>
  <c r="M37" s="1"/>
  <c r="L36"/>
  <c r="J36"/>
  <c r="H36"/>
  <c r="M36" s="1"/>
  <c r="L35"/>
  <c r="J35"/>
  <c r="H35"/>
  <c r="M35" s="1"/>
  <c r="L34"/>
  <c r="J34"/>
  <c r="H34"/>
  <c r="M34" s="1"/>
  <c r="L33"/>
  <c r="J33"/>
  <c r="H33"/>
  <c r="M33" s="1"/>
  <c r="L32"/>
  <c r="J32"/>
  <c r="H32"/>
  <c r="M32" s="1"/>
  <c r="L31"/>
  <c r="J31"/>
  <c r="H31"/>
  <c r="M31" s="1"/>
  <c r="L30"/>
  <c r="J30"/>
  <c r="H30"/>
  <c r="M30" s="1"/>
  <c r="L29"/>
  <c r="J29"/>
  <c r="H29"/>
  <c r="M29" s="1"/>
  <c r="L23"/>
  <c r="J23"/>
  <c r="H23"/>
  <c r="M23" s="1"/>
  <c r="L22"/>
  <c r="J22"/>
  <c r="H22"/>
  <c r="M22" s="1"/>
  <c r="L21"/>
  <c r="J21"/>
  <c r="H21"/>
  <c r="M21" s="1"/>
  <c r="L20"/>
  <c r="J20"/>
  <c r="H20"/>
  <c r="M20" s="1"/>
  <c r="L19"/>
  <c r="J19"/>
  <c r="H19"/>
  <c r="M19" s="1"/>
  <c r="L18"/>
  <c r="J18"/>
  <c r="H18"/>
  <c r="M18" s="1"/>
  <c r="L17"/>
  <c r="J17"/>
  <c r="H17"/>
  <c r="M17" s="1"/>
  <c r="L16"/>
  <c r="J16"/>
  <c r="H16"/>
  <c r="M16" s="1"/>
  <c r="L15"/>
  <c r="J15"/>
  <c r="H15"/>
  <c r="M15" s="1"/>
  <c r="L14"/>
  <c r="J14"/>
  <c r="H14"/>
  <c r="M14" s="1"/>
  <c r="L13"/>
  <c r="J13"/>
  <c r="H13"/>
  <c r="M13" s="1"/>
  <c r="L12"/>
  <c r="J12"/>
  <c r="H12"/>
  <c r="M12" s="1"/>
  <c r="L11"/>
  <c r="J11"/>
  <c r="H11"/>
  <c r="M11" s="1"/>
  <c r="L10"/>
  <c r="J10"/>
  <c r="H10"/>
  <c r="M10" s="1"/>
  <c r="L9"/>
  <c r="J9"/>
  <c r="H9"/>
  <c r="M9" s="1"/>
  <c r="L8"/>
  <c r="J8"/>
  <c r="H8"/>
  <c r="M8" s="1"/>
  <c r="L7"/>
  <c r="J7"/>
  <c r="H7"/>
  <c r="M7" s="1"/>
  <c r="L6"/>
  <c r="J6"/>
  <c r="H6"/>
  <c r="M6" s="1"/>
  <c r="L5"/>
  <c r="J5"/>
  <c r="H5"/>
  <c r="M5" s="1"/>
  <c r="L4"/>
  <c r="J4"/>
  <c r="H4"/>
  <c r="M4" s="1"/>
  <c r="L48" i="6"/>
  <c r="J48"/>
  <c r="H48"/>
  <c r="M48" s="1"/>
  <c r="L47"/>
  <c r="J47"/>
  <c r="H47"/>
  <c r="M47" s="1"/>
  <c r="L46"/>
  <c r="J46"/>
  <c r="H46"/>
  <c r="M46" s="1"/>
  <c r="L45"/>
  <c r="J45"/>
  <c r="H45"/>
  <c r="M45" s="1"/>
  <c r="L44"/>
  <c r="J44"/>
  <c r="H44"/>
  <c r="M44" s="1"/>
  <c r="L43"/>
  <c r="J43"/>
  <c r="H43"/>
  <c r="M43" s="1"/>
  <c r="L42"/>
  <c r="J42"/>
  <c r="H42"/>
  <c r="M42" s="1"/>
  <c r="L41"/>
  <c r="J41"/>
  <c r="H41"/>
  <c r="M41" s="1"/>
  <c r="L40"/>
  <c r="J40"/>
  <c r="H40"/>
  <c r="M40" s="1"/>
  <c r="L39"/>
  <c r="J39"/>
  <c r="H39"/>
  <c r="M39" s="1"/>
  <c r="L38"/>
  <c r="J38"/>
  <c r="H38"/>
  <c r="M38" s="1"/>
  <c r="L37"/>
  <c r="J37"/>
  <c r="H37"/>
  <c r="M37" s="1"/>
  <c r="L36"/>
  <c r="J36"/>
  <c r="H36"/>
  <c r="M36" s="1"/>
  <c r="L35"/>
  <c r="J35"/>
  <c r="H35"/>
  <c r="M35" s="1"/>
  <c r="L34"/>
  <c r="J34"/>
  <c r="H34"/>
  <c r="M34" s="1"/>
  <c r="L33"/>
  <c r="J33"/>
  <c r="H33"/>
  <c r="M33" s="1"/>
  <c r="L32"/>
  <c r="J32"/>
  <c r="H32"/>
  <c r="M32" s="1"/>
  <c r="L31"/>
  <c r="J31"/>
  <c r="H31"/>
  <c r="M31" s="1"/>
  <c r="L30"/>
  <c r="J30"/>
  <c r="H30"/>
  <c r="M30" s="1"/>
  <c r="L29"/>
  <c r="J29"/>
  <c r="H29"/>
  <c r="M29" s="1"/>
  <c r="L23"/>
  <c r="J23"/>
  <c r="H23"/>
  <c r="M23" s="1"/>
  <c r="L22"/>
  <c r="J22"/>
  <c r="H22"/>
  <c r="M22" s="1"/>
  <c r="L21"/>
  <c r="J21"/>
  <c r="H21"/>
  <c r="M21" s="1"/>
  <c r="L20"/>
  <c r="J20"/>
  <c r="H20"/>
  <c r="M20" s="1"/>
  <c r="L19"/>
  <c r="J19"/>
  <c r="H19"/>
  <c r="M19" s="1"/>
  <c r="L18"/>
  <c r="J18"/>
  <c r="H18"/>
  <c r="M18" s="1"/>
  <c r="L17"/>
  <c r="J17"/>
  <c r="H17"/>
  <c r="M17" s="1"/>
  <c r="L16"/>
  <c r="J16"/>
  <c r="H16"/>
  <c r="M16" s="1"/>
  <c r="L15"/>
  <c r="J15"/>
  <c r="H15"/>
  <c r="M15" s="1"/>
  <c r="L14"/>
  <c r="J14"/>
  <c r="H14"/>
  <c r="M14" s="1"/>
  <c r="L13"/>
  <c r="J13"/>
  <c r="H13"/>
  <c r="M13" s="1"/>
  <c r="L12"/>
  <c r="J12"/>
  <c r="H12"/>
  <c r="M12" s="1"/>
  <c r="L11"/>
  <c r="J11"/>
  <c r="H11"/>
  <c r="M11" s="1"/>
  <c r="L10"/>
  <c r="J10"/>
  <c r="H10"/>
  <c r="M10" s="1"/>
  <c r="L9"/>
  <c r="J9"/>
  <c r="H9"/>
  <c r="M9" s="1"/>
  <c r="L8"/>
  <c r="J8"/>
  <c r="H8"/>
  <c r="M8" s="1"/>
  <c r="L7"/>
  <c r="J7"/>
  <c r="H7"/>
  <c r="M7" s="1"/>
  <c r="L6"/>
  <c r="J6"/>
  <c r="H6"/>
  <c r="M6" s="1"/>
  <c r="L5"/>
  <c r="J5"/>
  <c r="H5"/>
  <c r="M5" s="1"/>
  <c r="L4"/>
  <c r="J4"/>
  <c r="H4"/>
  <c r="M4" s="1"/>
  <c r="L48" i="5"/>
  <c r="J48"/>
  <c r="H48"/>
  <c r="M48" s="1"/>
  <c r="L47"/>
  <c r="J47"/>
  <c r="H47"/>
  <c r="M47" s="1"/>
  <c r="L46"/>
  <c r="J46"/>
  <c r="H46"/>
  <c r="M46" s="1"/>
  <c r="L45"/>
  <c r="J45"/>
  <c r="H45"/>
  <c r="M45" s="1"/>
  <c r="L44"/>
  <c r="J44"/>
  <c r="H44"/>
  <c r="M44" s="1"/>
  <c r="L43"/>
  <c r="J43"/>
  <c r="H43"/>
  <c r="M43" s="1"/>
  <c r="L42"/>
  <c r="J42"/>
  <c r="H42"/>
  <c r="M42" s="1"/>
  <c r="L41"/>
  <c r="J41"/>
  <c r="H41"/>
  <c r="M41" s="1"/>
  <c r="L40"/>
  <c r="J40"/>
  <c r="H40"/>
  <c r="M40" s="1"/>
  <c r="L39"/>
  <c r="J39"/>
  <c r="H39"/>
  <c r="M39" s="1"/>
  <c r="L38"/>
  <c r="J38"/>
  <c r="H38"/>
  <c r="M38" s="1"/>
  <c r="L37"/>
  <c r="J37"/>
  <c r="H37"/>
  <c r="M37" s="1"/>
  <c r="L36"/>
  <c r="J36"/>
  <c r="H36"/>
  <c r="M36" s="1"/>
  <c r="L35"/>
  <c r="J35"/>
  <c r="H35"/>
  <c r="M35" s="1"/>
  <c r="L34"/>
  <c r="J34"/>
  <c r="H34"/>
  <c r="M34" s="1"/>
  <c r="L33"/>
  <c r="J33"/>
  <c r="H33"/>
  <c r="M33" s="1"/>
  <c r="L32"/>
  <c r="J32"/>
  <c r="H32"/>
  <c r="M32" s="1"/>
  <c r="L31"/>
  <c r="J31"/>
  <c r="H31"/>
  <c r="M31" s="1"/>
  <c r="L30"/>
  <c r="J30"/>
  <c r="H30"/>
  <c r="M30" s="1"/>
  <c r="L29"/>
  <c r="J29"/>
  <c r="H29"/>
  <c r="M29" s="1"/>
  <c r="L23"/>
  <c r="J23"/>
  <c r="H23"/>
  <c r="M23" s="1"/>
  <c r="L22"/>
  <c r="J22"/>
  <c r="H22"/>
  <c r="M22" s="1"/>
  <c r="L21"/>
  <c r="J21"/>
  <c r="H21"/>
  <c r="M21" s="1"/>
  <c r="L20"/>
  <c r="J20"/>
  <c r="H20"/>
  <c r="M20" s="1"/>
  <c r="L19"/>
  <c r="J19"/>
  <c r="H19"/>
  <c r="M19" s="1"/>
  <c r="L18"/>
  <c r="J18"/>
  <c r="H18"/>
  <c r="M18" s="1"/>
  <c r="L17"/>
  <c r="J17"/>
  <c r="H17"/>
  <c r="M17" s="1"/>
  <c r="L16"/>
  <c r="J16"/>
  <c r="H16"/>
  <c r="M16" s="1"/>
  <c r="L15"/>
  <c r="J15"/>
  <c r="H15"/>
  <c r="M15" s="1"/>
  <c r="L14"/>
  <c r="J14"/>
  <c r="H14"/>
  <c r="M14" s="1"/>
  <c r="L13"/>
  <c r="J13"/>
  <c r="H13"/>
  <c r="M13" s="1"/>
  <c r="L12"/>
  <c r="J12"/>
  <c r="H12"/>
  <c r="M12" s="1"/>
  <c r="L11"/>
  <c r="J11"/>
  <c r="H11"/>
  <c r="M11" s="1"/>
  <c r="L10"/>
  <c r="J10"/>
  <c r="H10"/>
  <c r="M10" s="1"/>
  <c r="L9"/>
  <c r="J9"/>
  <c r="H9"/>
  <c r="M9" s="1"/>
  <c r="L8"/>
  <c r="J8"/>
  <c r="H8"/>
  <c r="M8" s="1"/>
  <c r="L7"/>
  <c r="J7"/>
  <c r="H7"/>
  <c r="M7" s="1"/>
  <c r="L6"/>
  <c r="J6"/>
  <c r="H6"/>
  <c r="M6" s="1"/>
  <c r="L5"/>
  <c r="J5"/>
  <c r="H5"/>
  <c r="M5" s="1"/>
  <c r="L4"/>
  <c r="J4"/>
  <c r="H4"/>
  <c r="M49" i="4"/>
  <c r="L49"/>
  <c r="J49"/>
  <c r="H49"/>
  <c r="M48"/>
  <c r="L48"/>
  <c r="J48"/>
  <c r="H48"/>
  <c r="M47"/>
  <c r="L47"/>
  <c r="J47"/>
  <c r="H47"/>
  <c r="M46"/>
  <c r="L46"/>
  <c r="J46"/>
  <c r="H46"/>
  <c r="M45"/>
  <c r="L45"/>
  <c r="J45"/>
  <c r="H45"/>
  <c r="M44"/>
  <c r="L44"/>
  <c r="J44"/>
  <c r="H44"/>
  <c r="M43"/>
  <c r="L43"/>
  <c r="J43"/>
  <c r="H43"/>
  <c r="M42"/>
  <c r="L42"/>
  <c r="J42"/>
  <c r="H42"/>
  <c r="M41"/>
  <c r="L41"/>
  <c r="J41"/>
  <c r="H41"/>
  <c r="M40"/>
  <c r="L40"/>
  <c r="J40"/>
  <c r="H40"/>
  <c r="M39"/>
  <c r="L39"/>
  <c r="J39"/>
  <c r="H39"/>
  <c r="M38"/>
  <c r="L38"/>
  <c r="J38"/>
  <c r="H38"/>
  <c r="M37"/>
  <c r="L37"/>
  <c r="J37"/>
  <c r="H37"/>
  <c r="M36"/>
  <c r="L36"/>
  <c r="J36"/>
  <c r="H36"/>
  <c r="M35"/>
  <c r="L35"/>
  <c r="J35"/>
  <c r="H35"/>
  <c r="M34"/>
  <c r="L34"/>
  <c r="J34"/>
  <c r="H34"/>
  <c r="M33"/>
  <c r="L33"/>
  <c r="J33"/>
  <c r="H33"/>
  <c r="M32"/>
  <c r="L32"/>
  <c r="J32"/>
  <c r="H32"/>
  <c r="M31"/>
  <c r="L31"/>
  <c r="J31"/>
  <c r="H31"/>
  <c r="M30"/>
  <c r="L30"/>
  <c r="J30"/>
  <c r="H30"/>
  <c r="M24"/>
  <c r="L24"/>
  <c r="J24"/>
  <c r="H24"/>
  <c r="M23"/>
  <c r="L23"/>
  <c r="J23"/>
  <c r="H23"/>
  <c r="M22"/>
  <c r="L22"/>
  <c r="J22"/>
  <c r="H22"/>
  <c r="M21"/>
  <c r="L21"/>
  <c r="J21"/>
  <c r="H21"/>
  <c r="M20"/>
  <c r="L20"/>
  <c r="J20"/>
  <c r="H20"/>
  <c r="M19"/>
  <c r="L19"/>
  <c r="J19"/>
  <c r="H19"/>
  <c r="M18"/>
  <c r="L18"/>
  <c r="J18"/>
  <c r="H18"/>
  <c r="M17"/>
  <c r="L17"/>
  <c r="J17"/>
  <c r="H17"/>
  <c r="M16"/>
  <c r="L16"/>
  <c r="J16"/>
  <c r="H16"/>
  <c r="M15"/>
  <c r="L15"/>
  <c r="J15"/>
  <c r="H15"/>
  <c r="M14"/>
  <c r="L14"/>
  <c r="J14"/>
  <c r="H14"/>
  <c r="M13"/>
  <c r="L13"/>
  <c r="J13"/>
  <c r="H13"/>
  <c r="M12"/>
  <c r="L12"/>
  <c r="J12"/>
  <c r="H12"/>
  <c r="M11"/>
  <c r="L11"/>
  <c r="J11"/>
  <c r="H11"/>
  <c r="M10"/>
  <c r="L10"/>
  <c r="J10"/>
  <c r="H10"/>
  <c r="M9"/>
  <c r="L9"/>
  <c r="J9"/>
  <c r="H9"/>
  <c r="M8"/>
  <c r="L8"/>
  <c r="J8"/>
  <c r="H8"/>
  <c r="L7"/>
  <c r="J7"/>
  <c r="H7"/>
  <c r="L6"/>
  <c r="J6"/>
  <c r="H6"/>
  <c r="L47" i="3"/>
  <c r="J47"/>
  <c r="H47"/>
  <c r="M47" s="1"/>
  <c r="L46"/>
  <c r="J46"/>
  <c r="H46"/>
  <c r="M46" s="1"/>
  <c r="L45"/>
  <c r="J45"/>
  <c r="H45"/>
  <c r="M45" s="1"/>
  <c r="L44"/>
  <c r="J44"/>
  <c r="H44"/>
  <c r="M44" s="1"/>
  <c r="L43"/>
  <c r="J43"/>
  <c r="H43"/>
  <c r="M43" s="1"/>
  <c r="L42"/>
  <c r="J42"/>
  <c r="H42"/>
  <c r="M42" s="1"/>
  <c r="L41"/>
  <c r="J41"/>
  <c r="H41"/>
  <c r="M41" s="1"/>
  <c r="L40"/>
  <c r="J40"/>
  <c r="H40"/>
  <c r="M40" s="1"/>
  <c r="L39"/>
  <c r="J39"/>
  <c r="H39"/>
  <c r="M39" s="1"/>
  <c r="L38"/>
  <c r="J38"/>
  <c r="H38"/>
  <c r="M38" s="1"/>
  <c r="L37"/>
  <c r="J37"/>
  <c r="H37"/>
  <c r="M37" s="1"/>
  <c r="L36"/>
  <c r="J36"/>
  <c r="H36"/>
  <c r="M36" s="1"/>
  <c r="L35"/>
  <c r="J35"/>
  <c r="H35"/>
  <c r="M35" s="1"/>
  <c r="L34"/>
  <c r="J34"/>
  <c r="H34"/>
  <c r="M34" s="1"/>
  <c r="L33"/>
  <c r="J33"/>
  <c r="H33"/>
  <c r="M33" s="1"/>
  <c r="L32"/>
  <c r="J32"/>
  <c r="H32"/>
  <c r="M32" s="1"/>
  <c r="L31"/>
  <c r="J31"/>
  <c r="H31"/>
  <c r="M31" s="1"/>
  <c r="L30"/>
  <c r="J30"/>
  <c r="H30"/>
  <c r="M30" s="1"/>
  <c r="L29"/>
  <c r="J29"/>
  <c r="H29"/>
  <c r="M29" s="1"/>
  <c r="L28"/>
  <c r="J28"/>
  <c r="H28"/>
  <c r="M28" s="1"/>
  <c r="L21"/>
  <c r="J21"/>
  <c r="H21"/>
  <c r="M21" s="1"/>
  <c r="L20"/>
  <c r="J20"/>
  <c r="H20"/>
  <c r="M20" s="1"/>
  <c r="L19"/>
  <c r="J19"/>
  <c r="H19"/>
  <c r="M19" s="1"/>
  <c r="L18"/>
  <c r="J18"/>
  <c r="H18"/>
  <c r="M18" s="1"/>
  <c r="L17"/>
  <c r="J17"/>
  <c r="H17"/>
  <c r="M17" s="1"/>
  <c r="L16"/>
  <c r="J16"/>
  <c r="H16"/>
  <c r="M16" s="1"/>
  <c r="L15"/>
  <c r="J15"/>
  <c r="H15"/>
  <c r="M15" s="1"/>
  <c r="L14"/>
  <c r="J14"/>
  <c r="H14"/>
  <c r="M14" s="1"/>
  <c r="L13"/>
  <c r="J13"/>
  <c r="H13"/>
  <c r="M13" s="1"/>
  <c r="L12"/>
  <c r="J12"/>
  <c r="H12"/>
  <c r="M12" s="1"/>
  <c r="L11"/>
  <c r="J11"/>
  <c r="H11"/>
  <c r="M11" s="1"/>
  <c r="L10"/>
  <c r="J10"/>
  <c r="H10"/>
  <c r="M10" s="1"/>
  <c r="L9"/>
  <c r="J9"/>
  <c r="H9"/>
  <c r="M9" s="1"/>
  <c r="L8"/>
  <c r="J8"/>
  <c r="H8"/>
  <c r="M8" s="1"/>
  <c r="L7"/>
  <c r="J7"/>
  <c r="H7"/>
  <c r="M7" s="1"/>
  <c r="L6"/>
  <c r="J6"/>
  <c r="H6"/>
  <c r="L5"/>
  <c r="J5"/>
  <c r="H5"/>
  <c r="M49" i="2"/>
  <c r="L49"/>
  <c r="J49"/>
  <c r="H49"/>
  <c r="M48"/>
  <c r="L48"/>
  <c r="J48"/>
  <c r="H48"/>
  <c r="M47"/>
  <c r="L47"/>
  <c r="J47"/>
  <c r="H47"/>
  <c r="M46"/>
  <c r="L46"/>
  <c r="J46"/>
  <c r="H46"/>
  <c r="M45"/>
  <c r="L45"/>
  <c r="J45"/>
  <c r="H45"/>
  <c r="M44"/>
  <c r="L44"/>
  <c r="J44"/>
  <c r="H44"/>
  <c r="M43"/>
  <c r="L43"/>
  <c r="J43"/>
  <c r="H43"/>
  <c r="M42"/>
  <c r="L42"/>
  <c r="J42"/>
  <c r="H42"/>
  <c r="M41"/>
  <c r="L41"/>
  <c r="J41"/>
  <c r="H41"/>
  <c r="M40"/>
  <c r="L40"/>
  <c r="J40"/>
  <c r="H40"/>
  <c r="M39"/>
  <c r="L39"/>
  <c r="J39"/>
  <c r="H39"/>
  <c r="M38"/>
  <c r="L38"/>
  <c r="J38"/>
  <c r="H38"/>
  <c r="M37"/>
  <c r="L37"/>
  <c r="J37"/>
  <c r="H37"/>
  <c r="M36"/>
  <c r="L36"/>
  <c r="J36"/>
  <c r="H36"/>
  <c r="M35"/>
  <c r="L35"/>
  <c r="J35"/>
  <c r="H35"/>
  <c r="M34"/>
  <c r="L34"/>
  <c r="J34"/>
  <c r="H34"/>
  <c r="M33"/>
  <c r="L33"/>
  <c r="J33"/>
  <c r="H33"/>
  <c r="M32"/>
  <c r="L32"/>
  <c r="J32"/>
  <c r="H32"/>
  <c r="M31"/>
  <c r="L31"/>
  <c r="J31"/>
  <c r="H31"/>
  <c r="M30"/>
  <c r="L30"/>
  <c r="J30"/>
  <c r="H30"/>
  <c r="M23"/>
  <c r="L23"/>
  <c r="J23"/>
  <c r="H23"/>
  <c r="M22"/>
  <c r="L22"/>
  <c r="J22"/>
  <c r="H22"/>
  <c r="M21"/>
  <c r="L21"/>
  <c r="J21"/>
  <c r="H21"/>
  <c r="M20"/>
  <c r="L20"/>
  <c r="J20"/>
  <c r="H20"/>
  <c r="M19"/>
  <c r="L19"/>
  <c r="J19"/>
  <c r="H19"/>
  <c r="M18"/>
  <c r="L18"/>
  <c r="J18"/>
  <c r="H18"/>
  <c r="M17"/>
  <c r="L17"/>
  <c r="J17"/>
  <c r="H17"/>
  <c r="M16"/>
  <c r="L16"/>
  <c r="J16"/>
  <c r="H16"/>
  <c r="M15"/>
  <c r="L15"/>
  <c r="J15"/>
  <c r="H15"/>
  <c r="M14"/>
  <c r="L14"/>
  <c r="J14"/>
  <c r="H14"/>
  <c r="M13"/>
  <c r="L13"/>
  <c r="J13"/>
  <c r="H13"/>
  <c r="M12"/>
  <c r="L12"/>
  <c r="J12"/>
  <c r="H12"/>
  <c r="M11"/>
  <c r="L11"/>
  <c r="J11"/>
  <c r="H11"/>
  <c r="M10"/>
  <c r="L10"/>
  <c r="J10"/>
  <c r="H10"/>
  <c r="M9"/>
  <c r="L9"/>
  <c r="J9"/>
  <c r="H9"/>
  <c r="L8"/>
  <c r="J8"/>
  <c r="H8"/>
  <c r="M8" s="1"/>
  <c r="L7"/>
  <c r="J7"/>
  <c r="H7"/>
  <c r="L6"/>
  <c r="J6"/>
  <c r="H6"/>
  <c r="L5"/>
  <c r="J5"/>
  <c r="L49" i="1"/>
  <c r="J49"/>
  <c r="H49"/>
  <c r="M49" s="1"/>
  <c r="L48"/>
  <c r="J48"/>
  <c r="H48"/>
  <c r="M48" s="1"/>
  <c r="L47"/>
  <c r="J47"/>
  <c r="H47"/>
  <c r="M47" s="1"/>
  <c r="L46"/>
  <c r="J46"/>
  <c r="H46"/>
  <c r="M46" s="1"/>
  <c r="L45"/>
  <c r="J45"/>
  <c r="H45"/>
  <c r="M45" s="1"/>
  <c r="L44"/>
  <c r="J44"/>
  <c r="H44"/>
  <c r="M44" s="1"/>
  <c r="L43"/>
  <c r="J43"/>
  <c r="H43"/>
  <c r="M43" s="1"/>
  <c r="L42"/>
  <c r="J42"/>
  <c r="H42"/>
  <c r="M42" s="1"/>
  <c r="L41"/>
  <c r="J41"/>
  <c r="H41"/>
  <c r="M41" s="1"/>
  <c r="L40"/>
  <c r="J40"/>
  <c r="H40"/>
  <c r="M40" s="1"/>
  <c r="L39"/>
  <c r="J39"/>
  <c r="H39"/>
  <c r="M39" s="1"/>
  <c r="L38"/>
  <c r="J38"/>
  <c r="H38"/>
  <c r="M38" s="1"/>
  <c r="L37"/>
  <c r="J37"/>
  <c r="H37"/>
  <c r="M37" s="1"/>
  <c r="L36"/>
  <c r="J36"/>
  <c r="H36"/>
  <c r="M36" s="1"/>
  <c r="L35"/>
  <c r="J35"/>
  <c r="H35"/>
  <c r="M35" s="1"/>
  <c r="L34"/>
  <c r="J34"/>
  <c r="H34"/>
  <c r="M34" s="1"/>
  <c r="L33"/>
  <c r="J33"/>
  <c r="H33"/>
  <c r="M33" s="1"/>
  <c r="L32"/>
  <c r="J32"/>
  <c r="H32"/>
  <c r="M32" s="1"/>
  <c r="L31"/>
  <c r="J31"/>
  <c r="H31"/>
  <c r="L30"/>
  <c r="J30"/>
  <c r="H30"/>
  <c r="L23"/>
  <c r="J23"/>
  <c r="H23"/>
  <c r="M23" s="1"/>
  <c r="L22"/>
  <c r="J22"/>
  <c r="H22"/>
  <c r="M22" s="1"/>
  <c r="L21"/>
  <c r="J21"/>
  <c r="H21"/>
  <c r="M21" s="1"/>
  <c r="L20"/>
  <c r="J20"/>
  <c r="H20"/>
  <c r="M20" s="1"/>
  <c r="L19"/>
  <c r="J19"/>
  <c r="H19"/>
  <c r="M19" s="1"/>
  <c r="L18"/>
  <c r="J18"/>
  <c r="H18"/>
  <c r="M18" s="1"/>
  <c r="L17"/>
  <c r="J17"/>
  <c r="H17"/>
  <c r="M17" s="1"/>
  <c r="L16"/>
  <c r="J16"/>
  <c r="H16"/>
  <c r="M16" s="1"/>
  <c r="L15"/>
  <c r="J15"/>
  <c r="H15"/>
  <c r="M15" s="1"/>
  <c r="L14"/>
  <c r="J14"/>
  <c r="H14"/>
  <c r="M14" s="1"/>
  <c r="L13"/>
  <c r="J13"/>
  <c r="H13"/>
  <c r="M13" s="1"/>
  <c r="L12"/>
  <c r="J12"/>
  <c r="H12"/>
  <c r="M12" s="1"/>
  <c r="L11"/>
  <c r="J11"/>
  <c r="H11"/>
  <c r="M11" s="1"/>
  <c r="L10"/>
  <c r="J10"/>
  <c r="H10"/>
  <c r="M10" s="1"/>
  <c r="L9"/>
  <c r="J9"/>
  <c r="H9"/>
  <c r="M9" s="1"/>
  <c r="L8"/>
  <c r="J8"/>
  <c r="H8"/>
  <c r="M8" s="1"/>
  <c r="L7"/>
  <c r="J7"/>
  <c r="H7"/>
  <c r="L6"/>
  <c r="J6"/>
  <c r="H6"/>
  <c r="L5"/>
  <c r="J5"/>
  <c r="H5"/>
</calcChain>
</file>

<file path=xl/sharedStrings.xml><?xml version="1.0" encoding="utf-8"?>
<sst xmlns="http://schemas.openxmlformats.org/spreadsheetml/2006/main" count="276" uniqueCount="75">
  <si>
    <t xml:space="preserve">Школьный этап Всероссийской олимпиады по физической культуре </t>
  </si>
  <si>
    <t>Фамилия</t>
  </si>
  <si>
    <t>Имя</t>
  </si>
  <si>
    <t>Отчество</t>
  </si>
  <si>
    <t>Класс</t>
  </si>
  <si>
    <t>Учитель</t>
  </si>
  <si>
    <t>Спорт. игры</t>
  </si>
  <si>
    <t>Гимнастика</t>
  </si>
  <si>
    <t>Теория</t>
  </si>
  <si>
    <t>Резул</t>
  </si>
  <si>
    <t>Место</t>
  </si>
  <si>
    <t>Жюри__________________________________</t>
  </si>
  <si>
    <t>резул</t>
  </si>
  <si>
    <t>место</t>
  </si>
  <si>
    <t>6 класс девушки</t>
  </si>
  <si>
    <t xml:space="preserve">Борисова </t>
  </si>
  <si>
    <t xml:space="preserve">Елизавета </t>
  </si>
  <si>
    <t>Алексеевна</t>
  </si>
  <si>
    <t>6а</t>
  </si>
  <si>
    <t>Борисова Елена Юрьевна</t>
  </si>
  <si>
    <t>35.4</t>
  </si>
  <si>
    <t>63.4</t>
  </si>
  <si>
    <t>Борисова</t>
  </si>
  <si>
    <t xml:space="preserve">Маргарита </t>
  </si>
  <si>
    <t>Феоктистова</t>
  </si>
  <si>
    <t>Ирина</t>
  </si>
  <si>
    <t>Дмитриевна</t>
  </si>
  <si>
    <t/>
  </si>
  <si>
    <t>6 класс, юноши</t>
  </si>
  <si>
    <t>7 класс девушки</t>
  </si>
  <si>
    <t>Спорт игры</t>
  </si>
  <si>
    <t xml:space="preserve">Орлова </t>
  </si>
  <si>
    <t>Татьяна</t>
  </si>
  <si>
    <t>Александровна</t>
  </si>
  <si>
    <t>7г</t>
  </si>
  <si>
    <t>Уткин С.В.</t>
  </si>
  <si>
    <t>Тимошина</t>
  </si>
  <si>
    <t>Анастасия</t>
  </si>
  <si>
    <t>Романовна</t>
  </si>
  <si>
    <t>Судьи__________________________________</t>
  </si>
  <si>
    <t>7 класс, юноши</t>
  </si>
  <si>
    <t>8 класс, девушки</t>
  </si>
  <si>
    <t>Спорт.игры</t>
  </si>
  <si>
    <t xml:space="preserve">Гимнастика </t>
  </si>
  <si>
    <t xml:space="preserve">Теория </t>
  </si>
  <si>
    <t xml:space="preserve">Баукова </t>
  </si>
  <si>
    <t>Вероника</t>
  </si>
  <si>
    <t>8г</t>
  </si>
  <si>
    <t>Логинов АР</t>
  </si>
  <si>
    <t xml:space="preserve">Рогова </t>
  </si>
  <si>
    <t>Ксения</t>
  </si>
  <si>
    <t>8в</t>
  </si>
  <si>
    <t>Уткин СВ</t>
  </si>
  <si>
    <t>8 класс, юноши</t>
  </si>
  <si>
    <t>9 класс, девушки</t>
  </si>
  <si>
    <t>Платова</t>
  </si>
  <si>
    <t>Дарья</t>
  </si>
  <si>
    <t>9г</t>
  </si>
  <si>
    <t>9 класс, юноши</t>
  </si>
  <si>
    <t>_____________________________</t>
  </si>
  <si>
    <t>10 класс, девушки</t>
  </si>
  <si>
    <t>10 класс, юноши</t>
  </si>
  <si>
    <t>11 класс, девушки</t>
  </si>
  <si>
    <t>11 класс, юноши</t>
  </si>
  <si>
    <t>сумма</t>
  </si>
  <si>
    <t>Елизавета</t>
  </si>
  <si>
    <t>Борисова Е.Ю.</t>
  </si>
  <si>
    <t xml:space="preserve">Феоктистова </t>
  </si>
  <si>
    <t>Орлова</t>
  </si>
  <si>
    <t>8 класс девушки</t>
  </si>
  <si>
    <t>Баукова</t>
  </si>
  <si>
    <t>Олеговна</t>
  </si>
  <si>
    <t>Рогова</t>
  </si>
  <si>
    <t>9 класс девушки</t>
  </si>
  <si>
    <t>Игоревна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</si>
</sst>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</font>
    <font>
      <sz val="12"/>
      <color rgb="FF000000"/>
      <name val="Calibri"/>
      <scheme val="minor"/>
    </font>
    <font>
      <sz val="12"/>
      <name val="Calibri"/>
      <scheme val="minor"/>
    </font>
    <font>
      <b/>
      <sz val="11"/>
      <color rgb="FF000000"/>
      <name val="Calibri"/>
    </font>
    <font>
      <sz val="11"/>
      <color rgb="FF000000"/>
      <name val="Calibri"/>
      <scheme val="minor"/>
    </font>
    <font>
      <sz val="10"/>
      <name val="Arial Cyr"/>
    </font>
    <font>
      <sz val="10"/>
      <color rgb="FF000000"/>
      <name val="Calibri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0.34998626667073579"/>
        <bgColor indexed="65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14" fontId="1" fillId="0" borderId="0" xfId="0" applyNumberFormat="1" applyFont="1"/>
    <xf numFmtId="0" fontId="3" fillId="2" borderId="1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left" wrapText="1"/>
    </xf>
    <xf numFmtId="0" fontId="4" fillId="0" borderId="6" xfId="0" applyNumberFormat="1" applyFont="1" applyBorder="1" applyAlignment="1">
      <alignment horizontal="left" wrapText="1"/>
    </xf>
    <xf numFmtId="0" fontId="4" fillId="0" borderId="7" xfId="0" applyNumberFormat="1" applyFont="1" applyBorder="1" applyAlignment="1">
      <alignment horizontal="left" wrapText="1"/>
    </xf>
    <xf numFmtId="0" fontId="5" fillId="0" borderId="6" xfId="0" applyNumberFormat="1" applyFont="1" applyBorder="1"/>
    <xf numFmtId="0" fontId="3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/>
    <xf numFmtId="0" fontId="5" fillId="0" borderId="5" xfId="0" applyNumberFormat="1" applyFont="1" applyBorder="1"/>
    <xf numFmtId="0" fontId="3" fillId="0" borderId="0" xfId="0" applyNumberFormat="1" applyFont="1" applyAlignment="1">
      <alignment horizontal="center" wrapText="1"/>
    </xf>
    <xf numFmtId="0" fontId="3" fillId="2" borderId="8" xfId="0" applyNumberFormat="1" applyFont="1" applyFill="1" applyBorder="1" applyAlignment="1">
      <alignment horizontal="center"/>
    </xf>
    <xf numFmtId="0" fontId="1" fillId="3" borderId="8" xfId="0" applyNumberFormat="1" applyFont="1" applyFill="1" applyBorder="1"/>
    <xf numFmtId="0" fontId="2" fillId="3" borderId="0" xfId="0" applyNumberFormat="1" applyFont="1" applyFill="1" applyAlignment="1">
      <alignment horizontal="center"/>
    </xf>
    <xf numFmtId="0" fontId="7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left" wrapText="1"/>
    </xf>
    <xf numFmtId="0" fontId="7" fillId="4" borderId="1" xfId="0" applyNumberFormat="1" applyFont="1" applyFill="1" applyBorder="1" applyAlignment="1">
      <alignment vertical="top" wrapText="1"/>
    </xf>
    <xf numFmtId="0" fontId="8" fillId="0" borderId="1" xfId="0" applyNumberFormat="1" applyFont="1" applyBorder="1"/>
    <xf numFmtId="0" fontId="1" fillId="4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wrapText="1"/>
    </xf>
    <xf numFmtId="0" fontId="9" fillId="0" borderId="1" xfId="0" applyNumberFormat="1" applyFont="1" applyBorder="1" applyAlignment="1">
      <alignment vertical="top" wrapText="1"/>
    </xf>
    <xf numFmtId="0" fontId="4" fillId="0" borderId="5" xfId="0" applyNumberFormat="1" applyFont="1" applyBorder="1" applyAlignment="1">
      <alignment horizontal="left" wrapText="1"/>
    </xf>
    <xf numFmtId="0" fontId="4" fillId="0" borderId="6" xfId="0" applyNumberFormat="1" applyFont="1" applyBorder="1" applyAlignment="1">
      <alignment horizontal="left" wrapText="1"/>
    </xf>
    <xf numFmtId="0" fontId="4" fillId="0" borderId="7" xfId="0" applyNumberFormat="1" applyFont="1" applyBorder="1" applyAlignment="1">
      <alignment horizontal="left" wrapText="1"/>
    </xf>
    <xf numFmtId="0" fontId="5" fillId="0" borderId="6" xfId="0" applyNumberFormat="1" applyFont="1" applyBorder="1"/>
    <xf numFmtId="164" fontId="6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/>
    <xf numFmtId="0" fontId="5" fillId="0" borderId="5" xfId="0" applyNumberFormat="1" applyFont="1" applyBorder="1"/>
    <xf numFmtId="0" fontId="3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/>
    <xf numFmtId="0" fontId="9" fillId="0" borderId="6" xfId="0" applyNumberFormat="1" applyFont="1" applyBorder="1" applyAlignment="1">
      <alignment horizontal="left" wrapText="1"/>
    </xf>
    <xf numFmtId="0" fontId="1" fillId="0" borderId="8" xfId="0" applyNumberFormat="1" applyFont="1" applyBorder="1"/>
    <xf numFmtId="2" fontId="7" fillId="4" borderId="1" xfId="0" applyNumberFormat="1" applyFont="1" applyFill="1" applyBorder="1" applyAlignment="1">
      <alignment vertical="top" wrapText="1"/>
    </xf>
    <xf numFmtId="2" fontId="1" fillId="4" borderId="1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center"/>
    </xf>
    <xf numFmtId="0" fontId="4" fillId="4" borderId="5" xfId="0" applyNumberFormat="1" applyFont="1" applyFill="1" applyBorder="1" applyAlignment="1">
      <alignment vertical="top" wrapText="1"/>
    </xf>
    <xf numFmtId="0" fontId="4" fillId="4" borderId="6" xfId="0" applyNumberFormat="1" applyFont="1" applyFill="1" applyBorder="1" applyAlignment="1">
      <alignment vertical="top" wrapText="1"/>
    </xf>
    <xf numFmtId="0" fontId="4" fillId="4" borderId="6" xfId="0" applyNumberFormat="1" applyFont="1" applyFill="1" applyBorder="1" applyAlignment="1">
      <alignment vertical="top" wrapText="1"/>
    </xf>
    <xf numFmtId="0" fontId="7" fillId="4" borderId="6" xfId="0" applyNumberFormat="1" applyFont="1" applyFill="1" applyBorder="1" applyAlignment="1">
      <alignment vertical="top" wrapText="1"/>
    </xf>
    <xf numFmtId="0" fontId="1" fillId="0" borderId="3" xfId="0" applyNumberFormat="1" applyFont="1" applyBorder="1"/>
    <xf numFmtId="2" fontId="6" fillId="0" borderId="1" xfId="0" applyNumberFormat="1" applyFont="1" applyBorder="1" applyAlignment="1">
      <alignment horizontal="right" wrapText="1"/>
    </xf>
    <xf numFmtId="0" fontId="4" fillId="4" borderId="5" xfId="0" applyNumberFormat="1" applyFont="1" applyFill="1" applyBorder="1" applyAlignment="1">
      <alignment vertical="top" wrapText="1"/>
    </xf>
    <xf numFmtId="0" fontId="7" fillId="4" borderId="6" xfId="0" applyNumberFormat="1" applyFont="1" applyFill="1" applyBorder="1" applyAlignment="1">
      <alignment vertical="top" wrapText="1"/>
    </xf>
    <xf numFmtId="0" fontId="10" fillId="0" borderId="6" xfId="0" applyNumberFormat="1" applyFont="1" applyBorder="1"/>
    <xf numFmtId="0" fontId="7" fillId="4" borderId="5" xfId="0" applyNumberFormat="1" applyFont="1" applyFill="1" applyBorder="1" applyAlignment="1">
      <alignment vertical="top" wrapText="1"/>
    </xf>
    <xf numFmtId="0" fontId="1" fillId="4" borderId="6" xfId="0" applyNumberFormat="1" applyFont="1" applyFill="1" applyBorder="1" applyAlignment="1">
      <alignment vertical="top" wrapText="1"/>
    </xf>
    <xf numFmtId="0" fontId="10" fillId="4" borderId="6" xfId="0" applyNumberFormat="1" applyFont="1" applyFill="1" applyBorder="1" applyAlignment="1">
      <alignment vertical="top" wrapText="1"/>
    </xf>
    <xf numFmtId="0" fontId="9" fillId="4" borderId="6" xfId="0" applyNumberFormat="1" applyFont="1" applyFill="1" applyBorder="1" applyAlignment="1">
      <alignment vertical="top" wrapText="1"/>
    </xf>
    <xf numFmtId="0" fontId="7" fillId="0" borderId="0" xfId="0" applyNumberFormat="1" applyFont="1"/>
    <xf numFmtId="0" fontId="4" fillId="4" borderId="1" xfId="0" applyNumberFormat="1" applyFont="1" applyFill="1" applyBorder="1" applyAlignment="1">
      <alignment vertical="top" wrapText="1"/>
    </xf>
    <xf numFmtId="0" fontId="4" fillId="0" borderId="1" xfId="0" applyNumberFormat="1" applyFont="1" applyBorder="1" applyAlignment="1">
      <alignment horizontal="left" wrapText="1"/>
    </xf>
    <xf numFmtId="0" fontId="7" fillId="4" borderId="1" xfId="0" applyNumberFormat="1" applyFont="1" applyFill="1" applyBorder="1" applyAlignment="1">
      <alignment vertical="top" wrapText="1"/>
    </xf>
    <xf numFmtId="0" fontId="4" fillId="4" borderId="1" xfId="0" applyNumberFormat="1" applyFont="1" applyFill="1" applyBorder="1" applyAlignment="1">
      <alignment vertical="top" wrapText="1"/>
    </xf>
    <xf numFmtId="0" fontId="10" fillId="0" borderId="5" xfId="0" applyNumberFormat="1" applyFont="1" applyBorder="1"/>
    <xf numFmtId="0" fontId="7" fillId="4" borderId="7" xfId="0" applyNumberFormat="1" applyFont="1" applyFill="1" applyBorder="1" applyAlignment="1">
      <alignment vertical="top" wrapText="1"/>
    </xf>
    <xf numFmtId="0" fontId="7" fillId="0" borderId="1" xfId="0" applyNumberFormat="1" applyFont="1" applyBorder="1"/>
    <xf numFmtId="0" fontId="7" fillId="0" borderId="5" xfId="0" applyNumberFormat="1" applyFont="1" applyBorder="1" applyAlignment="1">
      <alignment wrapText="1"/>
    </xf>
    <xf numFmtId="0" fontId="7" fillId="0" borderId="6" xfId="0" applyNumberFormat="1" applyFont="1" applyBorder="1" applyAlignment="1">
      <alignment wrapText="1"/>
    </xf>
    <xf numFmtId="0" fontId="8" fillId="4" borderId="6" xfId="0" applyNumberFormat="1" applyFont="1" applyFill="1" applyBorder="1" applyAlignment="1">
      <alignment vertical="top" wrapText="1"/>
    </xf>
    <xf numFmtId="0" fontId="3" fillId="0" borderId="5" xfId="0" applyNumberFormat="1" applyFont="1" applyBorder="1" applyAlignment="1">
      <alignment wrapText="1"/>
    </xf>
    <xf numFmtId="0" fontId="3" fillId="0" borderId="6" xfId="0" applyNumberFormat="1" applyFont="1" applyBorder="1" applyAlignment="1">
      <alignment wrapText="1"/>
    </xf>
    <xf numFmtId="0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right" wrapText="1"/>
    </xf>
    <xf numFmtId="0" fontId="6" fillId="0" borderId="0" xfId="0" applyNumberFormat="1" applyFont="1" applyAlignment="1">
      <alignment horizontal="right" wrapText="1"/>
    </xf>
    <xf numFmtId="0" fontId="1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right" wrapText="1"/>
    </xf>
    <xf numFmtId="0" fontId="3" fillId="2" borderId="8" xfId="0" applyNumberFormat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center" wrapText="1"/>
    </xf>
    <xf numFmtId="0" fontId="3" fillId="2" borderId="3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N101"/>
  <sheetViews>
    <sheetView tabSelected="1" topLeftCell="A91" workbookViewId="0">
      <selection activeCell="P86" sqref="P86"/>
    </sheetView>
  </sheetViews>
  <sheetFormatPr defaultColWidth="9.140625" defaultRowHeight="15"/>
  <cols>
    <col min="1" max="1" width="4.5703125" customWidth="1"/>
    <col min="2" max="2" width="14.42578125" customWidth="1"/>
    <col min="3" max="3" width="13" customWidth="1"/>
    <col min="4" max="4" width="16.140625" customWidth="1"/>
    <col min="5" max="5" width="5.140625" customWidth="1"/>
    <col min="6" max="6" width="17.140625" customWidth="1"/>
    <col min="7" max="7" width="6.42578125" customWidth="1"/>
    <col min="8" max="8" width="6" style="1" customWidth="1"/>
    <col min="9" max="11" width="6.140625" customWidth="1"/>
    <col min="12" max="12" width="4.7109375" customWidth="1"/>
    <col min="13" max="13" width="7.42578125" customWidth="1"/>
    <col min="14" max="14" width="8.5703125" style="2" customWidth="1"/>
  </cols>
  <sheetData>
    <row r="2" spans="2:14">
      <c r="B2" t="s">
        <v>0</v>
      </c>
    </row>
    <row r="3" spans="2:14">
      <c r="C3" t="s">
        <v>14</v>
      </c>
      <c r="F3" s="3"/>
    </row>
    <row r="4" spans="2:14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74" t="s">
        <v>6</v>
      </c>
      <c r="H4" s="75"/>
      <c r="I4" s="77" t="s">
        <v>7</v>
      </c>
      <c r="J4" s="78"/>
      <c r="K4" s="74" t="s">
        <v>8</v>
      </c>
      <c r="L4" s="75"/>
      <c r="M4" s="5" t="s">
        <v>9</v>
      </c>
      <c r="N4" s="6" t="s">
        <v>10</v>
      </c>
    </row>
    <row r="5" spans="2:14" ht="15.75">
      <c r="B5" s="27" t="s">
        <v>15</v>
      </c>
      <c r="C5" s="28" t="s">
        <v>65</v>
      </c>
      <c r="D5" s="28" t="s">
        <v>17</v>
      </c>
      <c r="E5" s="9">
        <v>6</v>
      </c>
      <c r="F5" s="30" t="s">
        <v>66</v>
      </c>
      <c r="G5" s="11">
        <v>28</v>
      </c>
      <c r="H5" s="12">
        <f t="shared" ref="H5:H23" si="0">30*35/G5</f>
        <v>37.5</v>
      </c>
      <c r="I5" s="13">
        <v>10</v>
      </c>
      <c r="J5" s="12">
        <f t="shared" ref="J5:J23" si="1">20*I5/10</f>
        <v>20</v>
      </c>
      <c r="K5" s="11">
        <v>11</v>
      </c>
      <c r="L5" s="12">
        <f t="shared" ref="L5:L23" si="2">20*K5/20</f>
        <v>11</v>
      </c>
      <c r="M5" s="14">
        <v>68.5</v>
      </c>
      <c r="N5" s="6">
        <v>1</v>
      </c>
    </row>
    <row r="6" spans="2:14" ht="15.75">
      <c r="B6" s="27" t="s">
        <v>15</v>
      </c>
      <c r="C6" s="28" t="s">
        <v>23</v>
      </c>
      <c r="D6" s="28" t="s">
        <v>17</v>
      </c>
      <c r="E6" s="8">
        <v>6</v>
      </c>
      <c r="F6" s="30" t="s">
        <v>66</v>
      </c>
      <c r="G6" s="11">
        <v>28</v>
      </c>
      <c r="H6" s="12">
        <f t="shared" si="0"/>
        <v>37.5</v>
      </c>
      <c r="I6" s="13">
        <v>10</v>
      </c>
      <c r="J6" s="12">
        <f t="shared" si="1"/>
        <v>20</v>
      </c>
      <c r="K6" s="11">
        <v>11</v>
      </c>
      <c r="L6" s="12">
        <f t="shared" si="2"/>
        <v>11</v>
      </c>
      <c r="M6" s="14">
        <v>68.5</v>
      </c>
      <c r="N6" s="6">
        <v>1</v>
      </c>
    </row>
    <row r="7" spans="2:14" ht="15.75">
      <c r="B7" s="33" t="s">
        <v>67</v>
      </c>
      <c r="C7" s="30" t="s">
        <v>25</v>
      </c>
      <c r="D7" s="30" t="s">
        <v>26</v>
      </c>
      <c r="E7" s="9">
        <v>6</v>
      </c>
      <c r="F7" s="30" t="s">
        <v>66</v>
      </c>
      <c r="G7" s="11">
        <v>28</v>
      </c>
      <c r="H7" s="12">
        <f t="shared" si="0"/>
        <v>37.5</v>
      </c>
      <c r="I7" s="13">
        <v>10</v>
      </c>
      <c r="J7" s="12">
        <f t="shared" si="1"/>
        <v>20</v>
      </c>
      <c r="K7" s="11">
        <v>11</v>
      </c>
      <c r="L7" s="12">
        <f t="shared" si="2"/>
        <v>11</v>
      </c>
      <c r="M7" s="14">
        <v>68.5</v>
      </c>
      <c r="N7" s="6">
        <v>1</v>
      </c>
    </row>
    <row r="8" spans="2:14" ht="15.75">
      <c r="B8" s="7"/>
      <c r="C8" s="8"/>
      <c r="D8" s="8"/>
      <c r="E8" s="8"/>
      <c r="F8" s="10"/>
      <c r="G8" s="11"/>
      <c r="H8" s="12" t="e">
        <f t="shared" si="0"/>
        <v>#DIV/0!</v>
      </c>
      <c r="I8" s="13"/>
      <c r="J8" s="12">
        <f t="shared" si="1"/>
        <v>0</v>
      </c>
      <c r="K8" s="11"/>
      <c r="L8" s="12">
        <f t="shared" si="2"/>
        <v>0</v>
      </c>
      <c r="M8" s="14" t="e">
        <f>H8+J8+#REF!</f>
        <v>#DIV/0!</v>
      </c>
      <c r="N8" s="6"/>
    </row>
    <row r="9" spans="2:14" ht="15.75">
      <c r="B9" s="7"/>
      <c r="C9" s="8"/>
      <c r="D9" s="8"/>
      <c r="E9" s="9"/>
      <c r="F9" s="10"/>
      <c r="G9" s="11"/>
      <c r="H9" s="12" t="e">
        <f t="shared" si="0"/>
        <v>#DIV/0!</v>
      </c>
      <c r="I9" s="13"/>
      <c r="J9" s="12">
        <f t="shared" si="1"/>
        <v>0</v>
      </c>
      <c r="K9" s="11"/>
      <c r="L9" s="12">
        <f t="shared" si="2"/>
        <v>0</v>
      </c>
      <c r="M9" s="14" t="e">
        <f>H9+J9+#REF!</f>
        <v>#DIV/0!</v>
      </c>
      <c r="N9" s="6"/>
    </row>
    <row r="10" spans="2:14" ht="15.75">
      <c r="B10" s="15"/>
      <c r="C10" s="10"/>
      <c r="D10" s="10"/>
      <c r="E10" s="8"/>
      <c r="F10" s="10"/>
      <c r="G10" s="11"/>
      <c r="H10" s="12" t="e">
        <f t="shared" si="0"/>
        <v>#DIV/0!</v>
      </c>
      <c r="I10" s="13"/>
      <c r="J10" s="12">
        <f t="shared" si="1"/>
        <v>0</v>
      </c>
      <c r="K10" s="11"/>
      <c r="L10" s="12">
        <f t="shared" si="2"/>
        <v>0</v>
      </c>
      <c r="M10" s="14" t="e">
        <f>H10+J10+#REF!</f>
        <v>#DIV/0!</v>
      </c>
      <c r="N10" s="6"/>
    </row>
    <row r="11" spans="2:14" ht="15.75">
      <c r="B11" s="7"/>
      <c r="C11" s="8"/>
      <c r="D11" s="8"/>
      <c r="E11" s="9"/>
      <c r="F11" s="10"/>
      <c r="G11" s="11"/>
      <c r="H11" s="12" t="e">
        <f t="shared" si="0"/>
        <v>#DIV/0!</v>
      </c>
      <c r="I11" s="13"/>
      <c r="J11" s="12">
        <f t="shared" si="1"/>
        <v>0</v>
      </c>
      <c r="K11" s="11"/>
      <c r="L11" s="12">
        <f t="shared" si="2"/>
        <v>0</v>
      </c>
      <c r="M11" s="14" t="e">
        <f>H11+J11+#REF!</f>
        <v>#DIV/0!</v>
      </c>
      <c r="N11" s="6"/>
    </row>
    <row r="12" spans="2:14" ht="15.75">
      <c r="B12" s="7"/>
      <c r="C12" s="8"/>
      <c r="D12" s="8"/>
      <c r="E12" s="8"/>
      <c r="F12" s="10"/>
      <c r="G12" s="11"/>
      <c r="H12" s="12" t="e">
        <f t="shared" si="0"/>
        <v>#DIV/0!</v>
      </c>
      <c r="I12" s="13"/>
      <c r="J12" s="12">
        <f t="shared" si="1"/>
        <v>0</v>
      </c>
      <c r="K12" s="11"/>
      <c r="L12" s="12">
        <f t="shared" si="2"/>
        <v>0</v>
      </c>
      <c r="M12" s="14" t="e">
        <f>H12+J12+#REF!</f>
        <v>#DIV/0!</v>
      </c>
      <c r="N12" s="6"/>
    </row>
    <row r="13" spans="2:14" ht="15.75">
      <c r="B13" s="15"/>
      <c r="C13" s="10"/>
      <c r="D13" s="10"/>
      <c r="E13" s="9"/>
      <c r="F13" s="10"/>
      <c r="G13" s="11"/>
      <c r="H13" s="12" t="e">
        <f t="shared" si="0"/>
        <v>#DIV/0!</v>
      </c>
      <c r="I13" s="13"/>
      <c r="J13" s="12">
        <f t="shared" si="1"/>
        <v>0</v>
      </c>
      <c r="K13" s="11"/>
      <c r="L13" s="12">
        <f t="shared" si="2"/>
        <v>0</v>
      </c>
      <c r="M13" s="14" t="e">
        <f>H13+J13+#REF!</f>
        <v>#DIV/0!</v>
      </c>
      <c r="N13" s="6"/>
    </row>
    <row r="14" spans="2:14" ht="15.75">
      <c r="B14" s="7"/>
      <c r="C14" s="8"/>
      <c r="D14" s="8"/>
      <c r="E14" s="8"/>
      <c r="F14" s="10"/>
      <c r="G14" s="11"/>
      <c r="H14" s="12" t="e">
        <f t="shared" si="0"/>
        <v>#DIV/0!</v>
      </c>
      <c r="I14" s="13"/>
      <c r="J14" s="12">
        <f t="shared" si="1"/>
        <v>0</v>
      </c>
      <c r="K14" s="11"/>
      <c r="L14" s="12">
        <f t="shared" si="2"/>
        <v>0</v>
      </c>
      <c r="M14" s="14" t="e">
        <f>H14+J14+#REF!</f>
        <v>#DIV/0!</v>
      </c>
      <c r="N14" s="6"/>
    </row>
    <row r="15" spans="2:14" ht="15.75">
      <c r="B15" s="7"/>
      <c r="C15" s="8"/>
      <c r="D15" s="8"/>
      <c r="E15" s="9"/>
      <c r="F15" s="10"/>
      <c r="G15" s="11"/>
      <c r="H15" s="12" t="e">
        <f t="shared" si="0"/>
        <v>#DIV/0!</v>
      </c>
      <c r="I15" s="13"/>
      <c r="J15" s="12">
        <f t="shared" si="1"/>
        <v>0</v>
      </c>
      <c r="K15" s="11"/>
      <c r="L15" s="12">
        <f t="shared" si="2"/>
        <v>0</v>
      </c>
      <c r="M15" s="14" t="e">
        <f>H15+J15+#REF!</f>
        <v>#DIV/0!</v>
      </c>
      <c r="N15" s="6"/>
    </row>
    <row r="16" spans="2:14" ht="15.75">
      <c r="B16" s="7"/>
      <c r="C16" s="8"/>
      <c r="D16" s="8"/>
      <c r="E16" s="8"/>
      <c r="F16" s="10"/>
      <c r="G16" s="11"/>
      <c r="H16" s="12" t="e">
        <f t="shared" si="0"/>
        <v>#DIV/0!</v>
      </c>
      <c r="I16" s="13"/>
      <c r="J16" s="12">
        <f t="shared" si="1"/>
        <v>0</v>
      </c>
      <c r="K16" s="11"/>
      <c r="L16" s="12">
        <f t="shared" si="2"/>
        <v>0</v>
      </c>
      <c r="M16" s="14" t="e">
        <f>H16+J16+#REF!</f>
        <v>#DIV/0!</v>
      </c>
      <c r="N16" s="6"/>
    </row>
    <row r="17" spans="2:14" ht="15.75">
      <c r="B17" s="7"/>
      <c r="C17" s="8"/>
      <c r="D17" s="8"/>
      <c r="E17" s="9"/>
      <c r="F17" s="10"/>
      <c r="G17" s="11"/>
      <c r="H17" s="12" t="e">
        <f t="shared" si="0"/>
        <v>#DIV/0!</v>
      </c>
      <c r="I17" s="13"/>
      <c r="J17" s="12">
        <f t="shared" si="1"/>
        <v>0</v>
      </c>
      <c r="K17" s="11"/>
      <c r="L17" s="12">
        <f t="shared" si="2"/>
        <v>0</v>
      </c>
      <c r="M17" s="14" t="e">
        <f>H17+J17+#REF!</f>
        <v>#DIV/0!</v>
      </c>
      <c r="N17" s="6"/>
    </row>
    <row r="18" spans="2:14" ht="15.75">
      <c r="B18" s="7"/>
      <c r="C18" s="8"/>
      <c r="D18" s="8"/>
      <c r="E18" s="8"/>
      <c r="F18" s="8"/>
      <c r="G18" s="11"/>
      <c r="H18" s="12" t="e">
        <f t="shared" si="0"/>
        <v>#DIV/0!</v>
      </c>
      <c r="I18" s="13"/>
      <c r="J18" s="12">
        <f t="shared" si="1"/>
        <v>0</v>
      </c>
      <c r="K18" s="11"/>
      <c r="L18" s="12">
        <f t="shared" si="2"/>
        <v>0</v>
      </c>
      <c r="M18" s="14" t="e">
        <f>H18+J18+#REF!</f>
        <v>#DIV/0!</v>
      </c>
      <c r="N18" s="6"/>
    </row>
    <row r="19" spans="2:14" ht="15.75">
      <c r="B19" s="7"/>
      <c r="C19" s="8"/>
      <c r="D19" s="8"/>
      <c r="E19" s="9"/>
      <c r="F19" s="8"/>
      <c r="G19" s="11"/>
      <c r="H19" s="12" t="e">
        <f t="shared" si="0"/>
        <v>#DIV/0!</v>
      </c>
      <c r="I19" s="13"/>
      <c r="J19" s="12">
        <f t="shared" si="1"/>
        <v>0</v>
      </c>
      <c r="K19" s="11"/>
      <c r="L19" s="12">
        <f t="shared" si="2"/>
        <v>0</v>
      </c>
      <c r="M19" s="14" t="e">
        <f>H19+J19+#REF!</f>
        <v>#DIV/0!</v>
      </c>
      <c r="N19" s="6"/>
    </row>
    <row r="20" spans="2:14" ht="15.75">
      <c r="B20" s="15"/>
      <c r="C20" s="10"/>
      <c r="D20" s="10"/>
      <c r="E20" s="8"/>
      <c r="F20" s="10"/>
      <c r="G20" s="11"/>
      <c r="H20" s="12" t="e">
        <f t="shared" si="0"/>
        <v>#DIV/0!</v>
      </c>
      <c r="I20" s="13"/>
      <c r="J20" s="12">
        <f t="shared" si="1"/>
        <v>0</v>
      </c>
      <c r="K20" s="11"/>
      <c r="L20" s="12">
        <f t="shared" si="2"/>
        <v>0</v>
      </c>
      <c r="M20" s="14" t="e">
        <f>H20+J20+#REF!</f>
        <v>#DIV/0!</v>
      </c>
      <c r="N20" s="6"/>
    </row>
    <row r="21" spans="2:14" ht="15.75">
      <c r="B21" s="7"/>
      <c r="C21" s="8"/>
      <c r="D21" s="8"/>
      <c r="E21" s="9"/>
      <c r="F21" s="8"/>
      <c r="G21" s="11"/>
      <c r="H21" s="12" t="e">
        <f t="shared" si="0"/>
        <v>#DIV/0!</v>
      </c>
      <c r="I21" s="13"/>
      <c r="J21" s="12">
        <f t="shared" si="1"/>
        <v>0</v>
      </c>
      <c r="K21" s="11"/>
      <c r="L21" s="12">
        <f t="shared" si="2"/>
        <v>0</v>
      </c>
      <c r="M21" s="14" t="e">
        <f>H21+J21+#REF!</f>
        <v>#DIV/0!</v>
      </c>
      <c r="N21" s="6"/>
    </row>
    <row r="22" spans="2:14" ht="15.75">
      <c r="B22" s="15"/>
      <c r="C22" s="10"/>
      <c r="D22" s="10"/>
      <c r="E22" s="8"/>
      <c r="F22" s="10"/>
      <c r="G22" s="11"/>
      <c r="H22" s="12" t="e">
        <f t="shared" si="0"/>
        <v>#DIV/0!</v>
      </c>
      <c r="I22" s="13"/>
      <c r="J22" s="12">
        <f t="shared" si="1"/>
        <v>0</v>
      </c>
      <c r="K22" s="11"/>
      <c r="L22" s="12">
        <f t="shared" si="2"/>
        <v>0</v>
      </c>
      <c r="M22" s="14" t="e">
        <f>H22+J22+#REF!</f>
        <v>#DIV/0!</v>
      </c>
      <c r="N22" s="6"/>
    </row>
    <row r="23" spans="2:14" ht="15.75">
      <c r="B23" s="15"/>
      <c r="C23" s="10"/>
      <c r="D23" s="10"/>
      <c r="E23" s="9"/>
      <c r="F23" s="10"/>
      <c r="G23" s="11"/>
      <c r="H23" s="12" t="e">
        <f t="shared" si="0"/>
        <v>#DIV/0!</v>
      </c>
      <c r="I23" s="13"/>
      <c r="J23" s="12">
        <f t="shared" si="1"/>
        <v>0</v>
      </c>
      <c r="K23" s="11"/>
      <c r="L23" s="12">
        <f t="shared" si="2"/>
        <v>0</v>
      </c>
      <c r="M23" s="14" t="e">
        <f>H23+J23+#REF!</f>
        <v>#DIV/0!</v>
      </c>
      <c r="N23" s="6"/>
    </row>
    <row r="24" spans="2:14">
      <c r="B24" s="76" t="s">
        <v>11</v>
      </c>
      <c r="C24" s="76"/>
      <c r="D24" s="76"/>
      <c r="E24" s="16"/>
    </row>
    <row r="26" spans="2:14">
      <c r="B26" t="s">
        <v>0</v>
      </c>
    </row>
    <row r="27" spans="2:14">
      <c r="F27" s="3"/>
    </row>
    <row r="28" spans="2:14">
      <c r="C28" t="s">
        <v>29</v>
      </c>
      <c r="F28" s="3"/>
    </row>
    <row r="29" spans="2:14">
      <c r="B29" s="17" t="s">
        <v>1</v>
      </c>
      <c r="C29" s="17" t="s">
        <v>2</v>
      </c>
      <c r="D29" s="17" t="s">
        <v>3</v>
      </c>
      <c r="E29" s="17" t="s">
        <v>4</v>
      </c>
      <c r="F29" s="17" t="s">
        <v>5</v>
      </c>
      <c r="G29" s="72" t="s">
        <v>6</v>
      </c>
      <c r="H29" s="73"/>
      <c r="I29" s="72" t="s">
        <v>7</v>
      </c>
      <c r="J29" s="73"/>
      <c r="K29" s="74" t="s">
        <v>8</v>
      </c>
      <c r="L29" s="75"/>
      <c r="M29" s="18" t="s">
        <v>12</v>
      </c>
      <c r="N29" s="19" t="s">
        <v>13</v>
      </c>
    </row>
    <row r="30" spans="2:14" ht="15.75">
      <c r="B30" s="20" t="s">
        <v>68</v>
      </c>
      <c r="C30" s="20" t="s">
        <v>32</v>
      </c>
      <c r="D30" s="20" t="s">
        <v>33</v>
      </c>
      <c r="E30" s="21">
        <v>7</v>
      </c>
      <c r="F30" s="20" t="s">
        <v>35</v>
      </c>
      <c r="G30" s="22">
        <v>28</v>
      </c>
      <c r="H30" s="12">
        <f t="shared" ref="H30:H49" si="3">30*32/G30</f>
        <v>34.285714285714285</v>
      </c>
      <c r="I30" s="11">
        <v>10</v>
      </c>
      <c r="J30" s="12">
        <f t="shared" ref="J30:J49" si="4">20*I30/10</f>
        <v>20</v>
      </c>
      <c r="K30" s="11">
        <v>27</v>
      </c>
      <c r="L30" s="12">
        <f t="shared" ref="L30:L49" si="5">20*K30/20</f>
        <v>27</v>
      </c>
      <c r="M30" s="14">
        <v>81.3</v>
      </c>
      <c r="N30" s="6">
        <v>1</v>
      </c>
    </row>
    <row r="31" spans="2:14" ht="15.75">
      <c r="B31" s="23" t="s">
        <v>36</v>
      </c>
      <c r="C31" s="23" t="s">
        <v>37</v>
      </c>
      <c r="D31" s="5" t="s">
        <v>38</v>
      </c>
      <c r="E31" s="21">
        <v>7</v>
      </c>
      <c r="F31" s="20" t="s">
        <v>35</v>
      </c>
      <c r="G31" s="11">
        <v>28</v>
      </c>
      <c r="H31" s="12">
        <f t="shared" si="3"/>
        <v>34.285714285714285</v>
      </c>
      <c r="I31" s="11">
        <v>10</v>
      </c>
      <c r="J31" s="12">
        <f t="shared" si="4"/>
        <v>20</v>
      </c>
      <c r="K31" s="11">
        <v>27</v>
      </c>
      <c r="L31" s="12">
        <f t="shared" si="5"/>
        <v>27</v>
      </c>
      <c r="M31" s="14">
        <v>81.3</v>
      </c>
      <c r="N31" s="6">
        <v>1</v>
      </c>
    </row>
    <row r="32" spans="2:14" ht="15.75">
      <c r="B32" s="20"/>
      <c r="C32" s="20"/>
      <c r="D32" s="20"/>
      <c r="E32" s="21"/>
      <c r="F32" s="20"/>
      <c r="G32" s="22"/>
      <c r="H32" s="12" t="e">
        <f t="shared" si="3"/>
        <v>#DIV/0!</v>
      </c>
      <c r="I32" s="11"/>
      <c r="J32" s="12">
        <f t="shared" si="4"/>
        <v>0</v>
      </c>
      <c r="K32" s="11"/>
      <c r="L32" s="12">
        <f t="shared" si="5"/>
        <v>0</v>
      </c>
      <c r="M32" s="14" t="e">
        <f>H32+J32+#REF!</f>
        <v>#DIV/0!</v>
      </c>
      <c r="N32" s="6"/>
    </row>
    <row r="33" spans="2:14" ht="15.75">
      <c r="B33" s="20"/>
      <c r="C33" s="20"/>
      <c r="D33" s="20"/>
      <c r="E33" s="21"/>
      <c r="F33" s="20"/>
      <c r="G33" s="22"/>
      <c r="H33" s="12" t="e">
        <f t="shared" si="3"/>
        <v>#DIV/0!</v>
      </c>
      <c r="I33" s="11"/>
      <c r="J33" s="12">
        <f t="shared" si="4"/>
        <v>0</v>
      </c>
      <c r="K33" s="11"/>
      <c r="L33" s="12">
        <f t="shared" si="5"/>
        <v>0</v>
      </c>
      <c r="M33" s="14" t="e">
        <f>H33+J33+#REF!</f>
        <v>#DIV/0!</v>
      </c>
      <c r="N33" s="6"/>
    </row>
    <row r="34" spans="2:14" ht="15.75">
      <c r="B34" s="20"/>
      <c r="C34" s="20"/>
      <c r="D34" s="20"/>
      <c r="E34" s="21"/>
      <c r="F34" s="20"/>
      <c r="G34" s="24"/>
      <c r="H34" s="12" t="e">
        <f t="shared" si="3"/>
        <v>#DIV/0!</v>
      </c>
      <c r="I34" s="11"/>
      <c r="J34" s="12">
        <f t="shared" si="4"/>
        <v>0</v>
      </c>
      <c r="K34" s="11"/>
      <c r="L34" s="12">
        <f t="shared" si="5"/>
        <v>0</v>
      </c>
      <c r="M34" s="14" t="e">
        <f>H34+J34+#REF!</f>
        <v>#DIV/0!</v>
      </c>
      <c r="N34" s="6"/>
    </row>
    <row r="35" spans="2:14" ht="15.75">
      <c r="B35" s="20"/>
      <c r="C35" s="20"/>
      <c r="D35" s="25"/>
      <c r="E35" s="21"/>
      <c r="F35" s="20"/>
      <c r="G35" s="11"/>
      <c r="H35" s="12" t="e">
        <f t="shared" si="3"/>
        <v>#DIV/0!</v>
      </c>
      <c r="I35" s="11"/>
      <c r="J35" s="12">
        <f t="shared" si="4"/>
        <v>0</v>
      </c>
      <c r="K35" s="11"/>
      <c r="L35" s="12">
        <f t="shared" si="5"/>
        <v>0</v>
      </c>
      <c r="M35" s="14" t="e">
        <f>H35+J35+#REF!</f>
        <v>#DIV/0!</v>
      </c>
      <c r="N35" s="6"/>
    </row>
    <row r="36" spans="2:14" ht="15.75">
      <c r="B36" s="20"/>
      <c r="C36" s="20"/>
      <c r="D36" s="20"/>
      <c r="E36" s="21"/>
      <c r="F36" s="20"/>
      <c r="G36" s="22"/>
      <c r="H36" s="12" t="e">
        <f t="shared" si="3"/>
        <v>#DIV/0!</v>
      </c>
      <c r="I36" s="11"/>
      <c r="J36" s="12">
        <f t="shared" si="4"/>
        <v>0</v>
      </c>
      <c r="K36" s="11"/>
      <c r="L36" s="12">
        <f t="shared" si="5"/>
        <v>0</v>
      </c>
      <c r="M36" s="14" t="e">
        <f>H36+J36+#REF!</f>
        <v>#DIV/0!</v>
      </c>
      <c r="N36" s="6"/>
    </row>
    <row r="37" spans="2:14" ht="15.75">
      <c r="B37" s="20"/>
      <c r="C37" s="20"/>
      <c r="D37" s="23"/>
      <c r="E37" s="21"/>
      <c r="F37" s="20"/>
      <c r="G37" s="11"/>
      <c r="H37" s="12" t="e">
        <f t="shared" si="3"/>
        <v>#DIV/0!</v>
      </c>
      <c r="I37" s="11"/>
      <c r="J37" s="12">
        <f t="shared" si="4"/>
        <v>0</v>
      </c>
      <c r="K37" s="11"/>
      <c r="L37" s="12">
        <f t="shared" si="5"/>
        <v>0</v>
      </c>
      <c r="M37" s="14" t="e">
        <f>H37+J37+#REF!</f>
        <v>#DIV/0!</v>
      </c>
      <c r="N37" s="6"/>
    </row>
    <row r="38" spans="2:14" ht="15.75">
      <c r="B38" s="20"/>
      <c r="C38" s="20"/>
      <c r="D38" s="20"/>
      <c r="E38" s="21"/>
      <c r="F38" s="20"/>
      <c r="G38" s="24"/>
      <c r="H38" s="12" t="e">
        <f t="shared" si="3"/>
        <v>#DIV/0!</v>
      </c>
      <c r="I38" s="11"/>
      <c r="J38" s="12">
        <f t="shared" si="4"/>
        <v>0</v>
      </c>
      <c r="K38" s="11"/>
      <c r="L38" s="12">
        <f t="shared" si="5"/>
        <v>0</v>
      </c>
      <c r="M38" s="14" t="e">
        <f>H38+J38+#REF!</f>
        <v>#DIV/0!</v>
      </c>
      <c r="N38" s="6"/>
    </row>
    <row r="39" spans="2:14" ht="15.75">
      <c r="B39" s="20"/>
      <c r="C39" s="20"/>
      <c r="D39" s="20"/>
      <c r="E39" s="21"/>
      <c r="F39" s="20"/>
      <c r="G39" s="24"/>
      <c r="H39" s="12" t="e">
        <f t="shared" si="3"/>
        <v>#DIV/0!</v>
      </c>
      <c r="I39" s="11"/>
      <c r="J39" s="12">
        <f t="shared" si="4"/>
        <v>0</v>
      </c>
      <c r="K39" s="11"/>
      <c r="L39" s="12">
        <f t="shared" si="5"/>
        <v>0</v>
      </c>
      <c r="M39" s="14" t="e">
        <f>H39+J39+#REF!</f>
        <v>#DIV/0!</v>
      </c>
      <c r="N39" s="6"/>
    </row>
    <row r="40" spans="2:14" ht="15.75">
      <c r="B40" s="25"/>
      <c r="C40" s="25"/>
      <c r="D40" s="20"/>
      <c r="E40" s="21"/>
      <c r="F40" s="20"/>
      <c r="G40" s="22"/>
      <c r="H40" s="12" t="e">
        <f t="shared" si="3"/>
        <v>#DIV/0!</v>
      </c>
      <c r="I40" s="11"/>
      <c r="J40" s="12">
        <f t="shared" si="4"/>
        <v>0</v>
      </c>
      <c r="K40" s="11"/>
      <c r="L40" s="12">
        <f t="shared" si="5"/>
        <v>0</v>
      </c>
      <c r="M40" s="14" t="e">
        <f>H40+J40+#REF!</f>
        <v>#DIV/0!</v>
      </c>
      <c r="N40" s="6"/>
    </row>
    <row r="41" spans="2:14" ht="15.75">
      <c r="B41" s="20"/>
      <c r="C41" s="20"/>
      <c r="D41" s="20"/>
      <c r="E41" s="21"/>
      <c r="F41" s="20"/>
      <c r="G41" s="22"/>
      <c r="H41" s="12" t="e">
        <f t="shared" si="3"/>
        <v>#DIV/0!</v>
      </c>
      <c r="I41" s="11"/>
      <c r="J41" s="12">
        <f t="shared" si="4"/>
        <v>0</v>
      </c>
      <c r="K41" s="11"/>
      <c r="L41" s="12">
        <f t="shared" si="5"/>
        <v>0</v>
      </c>
      <c r="M41" s="14" t="e">
        <f>H41+J41+#REF!</f>
        <v>#DIV/0!</v>
      </c>
      <c r="N41" s="6"/>
    </row>
    <row r="42" spans="2:14" ht="15.75">
      <c r="B42" s="20"/>
      <c r="C42" s="20"/>
      <c r="D42" s="20"/>
      <c r="E42" s="21"/>
      <c r="F42" s="20"/>
      <c r="G42" s="22"/>
      <c r="H42" s="12" t="e">
        <f t="shared" si="3"/>
        <v>#DIV/0!</v>
      </c>
      <c r="I42" s="11"/>
      <c r="J42" s="12">
        <f t="shared" si="4"/>
        <v>0</v>
      </c>
      <c r="K42" s="11"/>
      <c r="L42" s="12">
        <f t="shared" si="5"/>
        <v>0</v>
      </c>
      <c r="M42" s="14" t="e">
        <f>H42+J42+#REF!</f>
        <v>#DIV/0!</v>
      </c>
      <c r="N42" s="6"/>
    </row>
    <row r="43" spans="2:14" ht="15.75">
      <c r="B43" s="20"/>
      <c r="C43" s="20"/>
      <c r="D43" s="20"/>
      <c r="E43" s="21"/>
      <c r="F43" s="20"/>
      <c r="G43" s="22"/>
      <c r="H43" s="12" t="e">
        <f t="shared" si="3"/>
        <v>#DIV/0!</v>
      </c>
      <c r="I43" s="11"/>
      <c r="J43" s="12">
        <f t="shared" si="4"/>
        <v>0</v>
      </c>
      <c r="K43" s="11"/>
      <c r="L43" s="12">
        <f t="shared" si="5"/>
        <v>0</v>
      </c>
      <c r="M43" s="14" t="e">
        <f>H43+J43+#REF!</f>
        <v>#DIV/0!</v>
      </c>
      <c r="N43" s="6"/>
    </row>
    <row r="44" spans="2:14" ht="15.75">
      <c r="B44" s="20"/>
      <c r="C44" s="20"/>
      <c r="D44" s="20"/>
      <c r="E44" s="21"/>
      <c r="F44" s="20"/>
      <c r="G44" s="22"/>
      <c r="H44" s="12" t="e">
        <f t="shared" si="3"/>
        <v>#DIV/0!</v>
      </c>
      <c r="I44" s="11"/>
      <c r="J44" s="12">
        <f t="shared" si="4"/>
        <v>0</v>
      </c>
      <c r="K44" s="11"/>
      <c r="L44" s="12">
        <f t="shared" si="5"/>
        <v>0</v>
      </c>
      <c r="M44" s="14" t="e">
        <f>H44+J44+#REF!</f>
        <v>#DIV/0!</v>
      </c>
      <c r="N44" s="6"/>
    </row>
    <row r="45" spans="2:14" ht="15.75">
      <c r="B45" s="20"/>
      <c r="C45" s="20"/>
      <c r="D45" s="20"/>
      <c r="E45" s="21"/>
      <c r="F45" s="20"/>
      <c r="G45" s="22"/>
      <c r="H45" s="12" t="e">
        <f t="shared" si="3"/>
        <v>#DIV/0!</v>
      </c>
      <c r="I45" s="11"/>
      <c r="J45" s="12">
        <f t="shared" si="4"/>
        <v>0</v>
      </c>
      <c r="K45" s="11"/>
      <c r="L45" s="12">
        <f t="shared" si="5"/>
        <v>0</v>
      </c>
      <c r="M45" s="14" t="e">
        <f>H45+J45+#REF!</f>
        <v>#DIV/0!</v>
      </c>
      <c r="N45" s="6"/>
    </row>
    <row r="46" spans="2:14" ht="15.75">
      <c r="B46" s="20"/>
      <c r="C46" s="20"/>
      <c r="D46" s="20"/>
      <c r="E46" s="21"/>
      <c r="F46" s="20"/>
      <c r="G46" s="22"/>
      <c r="H46" s="12" t="e">
        <f t="shared" si="3"/>
        <v>#DIV/0!</v>
      </c>
      <c r="I46" s="11"/>
      <c r="J46" s="12">
        <f t="shared" si="4"/>
        <v>0</v>
      </c>
      <c r="K46" s="11"/>
      <c r="L46" s="12">
        <f t="shared" si="5"/>
        <v>0</v>
      </c>
      <c r="M46" s="14" t="e">
        <f>H46+J46+#REF!</f>
        <v>#DIV/0!</v>
      </c>
      <c r="N46" s="6"/>
    </row>
    <row r="47" spans="2:14" ht="15.75">
      <c r="B47" s="20"/>
      <c r="C47" s="20"/>
      <c r="D47" s="20"/>
      <c r="E47" s="21"/>
      <c r="F47" s="20"/>
      <c r="G47" s="22"/>
      <c r="H47" s="12" t="e">
        <f t="shared" si="3"/>
        <v>#DIV/0!</v>
      </c>
      <c r="I47" s="11"/>
      <c r="J47" s="12">
        <f t="shared" si="4"/>
        <v>0</v>
      </c>
      <c r="K47" s="11"/>
      <c r="L47" s="12">
        <f t="shared" si="5"/>
        <v>0</v>
      </c>
      <c r="M47" s="14" t="e">
        <f>H47+J47+#REF!</f>
        <v>#DIV/0!</v>
      </c>
      <c r="N47" s="6"/>
    </row>
    <row r="48" spans="2:14" ht="15.75">
      <c r="B48" s="20"/>
      <c r="C48" s="20"/>
      <c r="D48" s="20"/>
      <c r="E48" s="21"/>
      <c r="F48" s="26"/>
      <c r="G48" s="24"/>
      <c r="H48" s="12" t="e">
        <f t="shared" si="3"/>
        <v>#DIV/0!</v>
      </c>
      <c r="I48" s="11"/>
      <c r="J48" s="12">
        <f t="shared" si="4"/>
        <v>0</v>
      </c>
      <c r="K48" s="11"/>
      <c r="L48" s="12">
        <f t="shared" si="5"/>
        <v>0</v>
      </c>
      <c r="M48" s="14" t="e">
        <f>H48+J48+#REF!</f>
        <v>#DIV/0!</v>
      </c>
      <c r="N48" s="6"/>
    </row>
    <row r="49" spans="2:14" ht="15.75">
      <c r="B49" s="20"/>
      <c r="C49" s="20"/>
      <c r="D49" s="20"/>
      <c r="E49" s="21"/>
      <c r="F49" s="20"/>
      <c r="G49" s="24"/>
      <c r="H49" s="12" t="e">
        <f t="shared" si="3"/>
        <v>#DIV/0!</v>
      </c>
      <c r="I49" s="11"/>
      <c r="J49" s="12">
        <f t="shared" si="4"/>
        <v>0</v>
      </c>
      <c r="K49" s="11"/>
      <c r="L49" s="12">
        <f t="shared" si="5"/>
        <v>0</v>
      </c>
      <c r="M49" s="14" t="e">
        <f>H49+J49+#REF!</f>
        <v>#DIV/0!</v>
      </c>
      <c r="N49" s="6"/>
    </row>
    <row r="52" spans="2:14">
      <c r="B52" t="s">
        <v>0</v>
      </c>
    </row>
    <row r="53" spans="2:14">
      <c r="F53" s="3"/>
    </row>
    <row r="54" spans="2:14">
      <c r="C54" t="s">
        <v>69</v>
      </c>
      <c r="F54" s="3"/>
    </row>
    <row r="55" spans="2:14">
      <c r="B55" s="17" t="s">
        <v>1</v>
      </c>
      <c r="C55" s="17" t="s">
        <v>2</v>
      </c>
      <c r="D55" s="17" t="s">
        <v>3</v>
      </c>
      <c r="E55" s="17" t="s">
        <v>4</v>
      </c>
      <c r="F55" s="17" t="s">
        <v>5</v>
      </c>
      <c r="G55" s="72" t="s">
        <v>6</v>
      </c>
      <c r="H55" s="73"/>
      <c r="I55" s="72" t="s">
        <v>7</v>
      </c>
      <c r="J55" s="73"/>
      <c r="K55" s="74" t="s">
        <v>8</v>
      </c>
      <c r="L55" s="75"/>
      <c r="M55" s="18" t="s">
        <v>12</v>
      </c>
      <c r="N55" s="19" t="s">
        <v>13</v>
      </c>
    </row>
    <row r="56" spans="2:14" ht="15.75">
      <c r="B56" s="20" t="s">
        <v>70</v>
      </c>
      <c r="C56" s="20" t="s">
        <v>46</v>
      </c>
      <c r="D56" s="20" t="s">
        <v>71</v>
      </c>
      <c r="E56" s="56">
        <v>8</v>
      </c>
      <c r="F56" s="20" t="s">
        <v>35</v>
      </c>
      <c r="G56" s="57">
        <v>25</v>
      </c>
      <c r="H56" s="31">
        <f t="shared" ref="H56:H75" si="6">30*32/G56</f>
        <v>38.4</v>
      </c>
      <c r="I56" s="34">
        <v>10</v>
      </c>
      <c r="J56" s="31">
        <f t="shared" ref="J56:J75" si="7">20*I56/10</f>
        <v>20</v>
      </c>
      <c r="K56" s="34">
        <v>15</v>
      </c>
      <c r="L56" s="31">
        <f t="shared" ref="L56:L75" si="8">20*K56/20</f>
        <v>15</v>
      </c>
      <c r="M56" s="32">
        <v>73.400000000000006</v>
      </c>
      <c r="N56" s="6">
        <v>1</v>
      </c>
    </row>
    <row r="57" spans="2:14" ht="15.75">
      <c r="B57" s="23" t="s">
        <v>72</v>
      </c>
      <c r="C57" s="23" t="s">
        <v>50</v>
      </c>
      <c r="D57" s="5" t="s">
        <v>17</v>
      </c>
      <c r="E57" s="56">
        <v>8</v>
      </c>
      <c r="F57" s="20" t="s">
        <v>35</v>
      </c>
      <c r="G57" s="34">
        <v>25</v>
      </c>
      <c r="H57" s="31">
        <f t="shared" si="6"/>
        <v>38.4</v>
      </c>
      <c r="I57" s="34">
        <v>10</v>
      </c>
      <c r="J57" s="31">
        <v>20</v>
      </c>
      <c r="K57" s="34">
        <v>15</v>
      </c>
      <c r="L57" s="31">
        <f t="shared" si="8"/>
        <v>15</v>
      </c>
      <c r="M57" s="32">
        <v>73.400000000000006</v>
      </c>
      <c r="N57" s="6">
        <v>1</v>
      </c>
    </row>
    <row r="58" spans="2:14" ht="15.75">
      <c r="B58" s="20"/>
      <c r="C58" s="20"/>
      <c r="D58" s="20"/>
      <c r="E58" s="56"/>
      <c r="F58" s="20"/>
      <c r="G58" s="57"/>
      <c r="H58" s="31" t="e">
        <f t="shared" si="6"/>
        <v>#DIV/0!</v>
      </c>
      <c r="I58" s="34"/>
      <c r="J58" s="31">
        <f t="shared" si="7"/>
        <v>0</v>
      </c>
      <c r="K58" s="34"/>
      <c r="L58" s="31">
        <f t="shared" si="8"/>
        <v>0</v>
      </c>
      <c r="M58" s="32" t="e">
        <f>H58+J58+#REF!</f>
        <v>#DIV/0!</v>
      </c>
      <c r="N58" s="6"/>
    </row>
    <row r="59" spans="2:14" ht="15.75">
      <c r="B59" s="20"/>
      <c r="C59" s="20"/>
      <c r="D59" s="20"/>
      <c r="E59" s="56"/>
      <c r="F59" s="20"/>
      <c r="G59" s="57"/>
      <c r="H59" s="31" t="e">
        <f t="shared" si="6"/>
        <v>#DIV/0!</v>
      </c>
      <c r="I59" s="34"/>
      <c r="J59" s="31">
        <f t="shared" si="7"/>
        <v>0</v>
      </c>
      <c r="K59" s="34"/>
      <c r="L59" s="31">
        <f t="shared" si="8"/>
        <v>0</v>
      </c>
      <c r="M59" s="32" t="e">
        <f>H59+J59+#REF!</f>
        <v>#DIV/0!</v>
      </c>
      <c r="N59" s="6"/>
    </row>
    <row r="60" spans="2:14" ht="15.75">
      <c r="B60" s="20"/>
      <c r="C60" s="20"/>
      <c r="D60" s="20"/>
      <c r="E60" s="56"/>
      <c r="F60" s="20"/>
      <c r="G60" s="24"/>
      <c r="H60" s="31" t="e">
        <f t="shared" si="6"/>
        <v>#DIV/0!</v>
      </c>
      <c r="I60" s="34"/>
      <c r="J60" s="31">
        <f t="shared" si="7"/>
        <v>0</v>
      </c>
      <c r="K60" s="34"/>
      <c r="L60" s="31">
        <f t="shared" si="8"/>
        <v>0</v>
      </c>
      <c r="M60" s="32" t="e">
        <f>H60+J60+#REF!</f>
        <v>#DIV/0!</v>
      </c>
      <c r="N60" s="6"/>
    </row>
    <row r="61" spans="2:14" ht="15.75">
      <c r="B61" s="20"/>
      <c r="C61" s="20"/>
      <c r="D61" s="25"/>
      <c r="E61" s="56"/>
      <c r="F61" s="20"/>
      <c r="G61" s="34"/>
      <c r="H61" s="31" t="e">
        <f t="shared" si="6"/>
        <v>#DIV/0!</v>
      </c>
      <c r="I61" s="34"/>
      <c r="J61" s="31">
        <f t="shared" si="7"/>
        <v>0</v>
      </c>
      <c r="K61" s="34"/>
      <c r="L61" s="31">
        <f t="shared" si="8"/>
        <v>0</v>
      </c>
      <c r="M61" s="32" t="e">
        <f>H61+J61+#REF!</f>
        <v>#DIV/0!</v>
      </c>
      <c r="N61" s="6"/>
    </row>
    <row r="62" spans="2:14" ht="15.75">
      <c r="B62" s="20"/>
      <c r="C62" s="20"/>
      <c r="D62" s="20"/>
      <c r="E62" s="56"/>
      <c r="F62" s="20"/>
      <c r="G62" s="57"/>
      <c r="H62" s="31" t="e">
        <f t="shared" si="6"/>
        <v>#DIV/0!</v>
      </c>
      <c r="I62" s="34"/>
      <c r="J62" s="31">
        <f t="shared" si="7"/>
        <v>0</v>
      </c>
      <c r="K62" s="34"/>
      <c r="L62" s="31">
        <f t="shared" si="8"/>
        <v>0</v>
      </c>
      <c r="M62" s="32" t="e">
        <f>H62+J62+#REF!</f>
        <v>#DIV/0!</v>
      </c>
      <c r="N62" s="6"/>
    </row>
    <row r="63" spans="2:14" ht="15.75">
      <c r="B63" s="20"/>
      <c r="C63" s="20"/>
      <c r="D63" s="23"/>
      <c r="E63" s="56"/>
      <c r="F63" s="20"/>
      <c r="G63" s="34"/>
      <c r="H63" s="31" t="e">
        <f t="shared" si="6"/>
        <v>#DIV/0!</v>
      </c>
      <c r="I63" s="34"/>
      <c r="J63" s="31">
        <f t="shared" si="7"/>
        <v>0</v>
      </c>
      <c r="K63" s="34"/>
      <c r="L63" s="31">
        <f t="shared" si="8"/>
        <v>0</v>
      </c>
      <c r="M63" s="32" t="e">
        <f>H63+J63+#REF!</f>
        <v>#DIV/0!</v>
      </c>
      <c r="N63" s="6"/>
    </row>
    <row r="64" spans="2:14" ht="15.75">
      <c r="B64" s="20"/>
      <c r="C64" s="20"/>
      <c r="D64" s="20"/>
      <c r="E64" s="56"/>
      <c r="F64" s="20"/>
      <c r="G64" s="24"/>
      <c r="H64" s="31" t="e">
        <f t="shared" si="6"/>
        <v>#DIV/0!</v>
      </c>
      <c r="I64" s="34"/>
      <c r="J64" s="31">
        <f t="shared" si="7"/>
        <v>0</v>
      </c>
      <c r="K64" s="34"/>
      <c r="L64" s="31">
        <f t="shared" si="8"/>
        <v>0</v>
      </c>
      <c r="M64" s="32" t="e">
        <f>H64+J64+#REF!</f>
        <v>#DIV/0!</v>
      </c>
      <c r="N64" s="6"/>
    </row>
    <row r="65" spans="2:14" ht="15.75">
      <c r="B65" s="20"/>
      <c r="C65" s="20"/>
      <c r="D65" s="20"/>
      <c r="E65" s="56"/>
      <c r="F65" s="20"/>
      <c r="G65" s="24"/>
      <c r="H65" s="31" t="e">
        <f t="shared" si="6"/>
        <v>#DIV/0!</v>
      </c>
      <c r="I65" s="34"/>
      <c r="J65" s="31">
        <f t="shared" si="7"/>
        <v>0</v>
      </c>
      <c r="K65" s="34"/>
      <c r="L65" s="31">
        <f t="shared" si="8"/>
        <v>0</v>
      </c>
      <c r="M65" s="32" t="e">
        <f>H65+J65+#REF!</f>
        <v>#DIV/0!</v>
      </c>
      <c r="N65" s="6"/>
    </row>
    <row r="66" spans="2:14" ht="15.75">
      <c r="B66" s="25"/>
      <c r="C66" s="25"/>
      <c r="D66" s="20"/>
      <c r="E66" s="56"/>
      <c r="F66" s="20"/>
      <c r="G66" s="57"/>
      <c r="H66" s="31" t="e">
        <f t="shared" si="6"/>
        <v>#DIV/0!</v>
      </c>
      <c r="I66" s="34"/>
      <c r="J66" s="31">
        <f t="shared" si="7"/>
        <v>0</v>
      </c>
      <c r="K66" s="34"/>
      <c r="L66" s="31">
        <f t="shared" si="8"/>
        <v>0</v>
      </c>
      <c r="M66" s="32" t="e">
        <f>H66+J66+#REF!</f>
        <v>#DIV/0!</v>
      </c>
      <c r="N66" s="6"/>
    </row>
    <row r="67" spans="2:14" ht="15.75">
      <c r="B67" s="20"/>
      <c r="C67" s="20"/>
      <c r="D67" s="20"/>
      <c r="E67" s="56"/>
      <c r="F67" s="20"/>
      <c r="G67" s="57"/>
      <c r="H67" s="31" t="e">
        <f t="shared" si="6"/>
        <v>#DIV/0!</v>
      </c>
      <c r="I67" s="34"/>
      <c r="J67" s="31">
        <f t="shared" si="7"/>
        <v>0</v>
      </c>
      <c r="K67" s="34"/>
      <c r="L67" s="31">
        <f t="shared" si="8"/>
        <v>0</v>
      </c>
      <c r="M67" s="32" t="e">
        <f>H67+J67+#REF!</f>
        <v>#DIV/0!</v>
      </c>
      <c r="N67" s="6"/>
    </row>
    <row r="68" spans="2:14" ht="15.75">
      <c r="B68" s="20"/>
      <c r="C68" s="20"/>
      <c r="D68" s="20"/>
      <c r="E68" s="56"/>
      <c r="F68" s="20"/>
      <c r="G68" s="57"/>
      <c r="H68" s="31" t="e">
        <f t="shared" si="6"/>
        <v>#DIV/0!</v>
      </c>
      <c r="I68" s="34"/>
      <c r="J68" s="31">
        <f t="shared" si="7"/>
        <v>0</v>
      </c>
      <c r="K68" s="34"/>
      <c r="L68" s="31">
        <f t="shared" si="8"/>
        <v>0</v>
      </c>
      <c r="M68" s="32" t="e">
        <f>H68+J68+#REF!</f>
        <v>#DIV/0!</v>
      </c>
      <c r="N68" s="6"/>
    </row>
    <row r="69" spans="2:14" ht="15.75">
      <c r="B69" s="20"/>
      <c r="C69" s="20"/>
      <c r="D69" s="20"/>
      <c r="E69" s="56"/>
      <c r="F69" s="20"/>
      <c r="G69" s="57"/>
      <c r="H69" s="31" t="e">
        <f t="shared" si="6"/>
        <v>#DIV/0!</v>
      </c>
      <c r="I69" s="34"/>
      <c r="J69" s="31">
        <f t="shared" si="7"/>
        <v>0</v>
      </c>
      <c r="K69" s="34"/>
      <c r="L69" s="31">
        <f t="shared" si="8"/>
        <v>0</v>
      </c>
      <c r="M69" s="32" t="e">
        <f>H69+J69+#REF!</f>
        <v>#DIV/0!</v>
      </c>
      <c r="N69" s="6"/>
    </row>
    <row r="70" spans="2:14" ht="15.75">
      <c r="B70" s="20"/>
      <c r="C70" s="20"/>
      <c r="D70" s="20"/>
      <c r="E70" s="56"/>
      <c r="F70" s="20"/>
      <c r="G70" s="57"/>
      <c r="H70" s="31" t="e">
        <f t="shared" si="6"/>
        <v>#DIV/0!</v>
      </c>
      <c r="I70" s="34"/>
      <c r="J70" s="31">
        <f t="shared" si="7"/>
        <v>0</v>
      </c>
      <c r="K70" s="34"/>
      <c r="L70" s="31">
        <f t="shared" si="8"/>
        <v>0</v>
      </c>
      <c r="M70" s="32" t="e">
        <f>H70+J70+#REF!</f>
        <v>#DIV/0!</v>
      </c>
      <c r="N70" s="6"/>
    </row>
    <row r="71" spans="2:14" ht="15.75">
      <c r="B71" s="20"/>
      <c r="C71" s="20"/>
      <c r="D71" s="20"/>
      <c r="E71" s="56"/>
      <c r="F71" s="20"/>
      <c r="G71" s="57"/>
      <c r="H71" s="31" t="e">
        <f t="shared" si="6"/>
        <v>#DIV/0!</v>
      </c>
      <c r="I71" s="34"/>
      <c r="J71" s="31">
        <f t="shared" si="7"/>
        <v>0</v>
      </c>
      <c r="K71" s="34"/>
      <c r="L71" s="31">
        <f t="shared" si="8"/>
        <v>0</v>
      </c>
      <c r="M71" s="32" t="e">
        <f>H71+J71+#REF!</f>
        <v>#DIV/0!</v>
      </c>
      <c r="N71" s="6"/>
    </row>
    <row r="72" spans="2:14" ht="15.75">
      <c r="B72" s="20"/>
      <c r="C72" s="20"/>
      <c r="D72" s="20"/>
      <c r="E72" s="56"/>
      <c r="F72" s="20"/>
      <c r="G72" s="57"/>
      <c r="H72" s="31" t="e">
        <f t="shared" si="6"/>
        <v>#DIV/0!</v>
      </c>
      <c r="I72" s="34"/>
      <c r="J72" s="31">
        <f t="shared" si="7"/>
        <v>0</v>
      </c>
      <c r="K72" s="34"/>
      <c r="L72" s="31">
        <f t="shared" si="8"/>
        <v>0</v>
      </c>
      <c r="M72" s="32" t="e">
        <f>H72+J72+#REF!</f>
        <v>#DIV/0!</v>
      </c>
      <c r="N72" s="6"/>
    </row>
    <row r="73" spans="2:14" ht="15.75">
      <c r="B73" s="20"/>
      <c r="C73" s="20"/>
      <c r="D73" s="20"/>
      <c r="E73" s="56"/>
      <c r="F73" s="20"/>
      <c r="G73" s="57"/>
      <c r="H73" s="31" t="e">
        <f t="shared" si="6"/>
        <v>#DIV/0!</v>
      </c>
      <c r="I73" s="34"/>
      <c r="J73" s="31">
        <f t="shared" si="7"/>
        <v>0</v>
      </c>
      <c r="K73" s="34"/>
      <c r="L73" s="31">
        <f t="shared" si="8"/>
        <v>0</v>
      </c>
      <c r="M73" s="32" t="e">
        <f>H73+J73+#REF!</f>
        <v>#DIV/0!</v>
      </c>
      <c r="N73" s="6"/>
    </row>
    <row r="74" spans="2:14" ht="15.75">
      <c r="B74" s="20"/>
      <c r="C74" s="20"/>
      <c r="D74" s="20"/>
      <c r="E74" s="56"/>
      <c r="F74" s="26"/>
      <c r="G74" s="24"/>
      <c r="H74" s="31" t="e">
        <f t="shared" si="6"/>
        <v>#DIV/0!</v>
      </c>
      <c r="I74" s="34"/>
      <c r="J74" s="31">
        <f t="shared" si="7"/>
        <v>0</v>
      </c>
      <c r="K74" s="34"/>
      <c r="L74" s="31">
        <f t="shared" si="8"/>
        <v>0</v>
      </c>
      <c r="M74" s="32" t="e">
        <f>H74+J74+#REF!</f>
        <v>#DIV/0!</v>
      </c>
      <c r="N74" s="6"/>
    </row>
    <row r="75" spans="2:14" ht="15.75">
      <c r="B75" s="20"/>
      <c r="C75" s="20"/>
      <c r="D75" s="20"/>
      <c r="E75" s="56"/>
      <c r="F75" s="20"/>
      <c r="G75" s="24"/>
      <c r="H75" s="31" t="e">
        <f t="shared" si="6"/>
        <v>#DIV/0!</v>
      </c>
      <c r="I75" s="34"/>
      <c r="J75" s="31">
        <f t="shared" si="7"/>
        <v>0</v>
      </c>
      <c r="K75" s="34"/>
      <c r="L75" s="31">
        <f t="shared" si="8"/>
        <v>0</v>
      </c>
      <c r="M75" s="32" t="e">
        <f>H75+J75+#REF!</f>
        <v>#DIV/0!</v>
      </c>
      <c r="N75" s="6"/>
    </row>
    <row r="78" spans="2:14">
      <c r="B78" t="s">
        <v>0</v>
      </c>
    </row>
    <row r="79" spans="2:14">
      <c r="F79" s="3"/>
    </row>
    <row r="80" spans="2:14">
      <c r="C80" t="s">
        <v>73</v>
      </c>
      <c r="F80" s="3"/>
    </row>
    <row r="81" spans="2:14">
      <c r="B81" s="17" t="s">
        <v>1</v>
      </c>
      <c r="C81" s="17" t="s">
        <v>2</v>
      </c>
      <c r="D81" s="17" t="s">
        <v>3</v>
      </c>
      <c r="E81" s="17" t="s">
        <v>4</v>
      </c>
      <c r="F81" s="17" t="s">
        <v>5</v>
      </c>
      <c r="G81" s="72" t="s">
        <v>6</v>
      </c>
      <c r="H81" s="73"/>
      <c r="I81" s="72" t="s">
        <v>7</v>
      </c>
      <c r="J81" s="73"/>
      <c r="K81" s="74" t="s">
        <v>8</v>
      </c>
      <c r="L81" s="75"/>
      <c r="M81" s="18" t="s">
        <v>12</v>
      </c>
      <c r="N81" s="19" t="s">
        <v>13</v>
      </c>
    </row>
    <row r="82" spans="2:14" ht="15.75">
      <c r="B82" s="20" t="s">
        <v>55</v>
      </c>
      <c r="C82" s="20" t="s">
        <v>56</v>
      </c>
      <c r="D82" s="20" t="s">
        <v>74</v>
      </c>
      <c r="E82" s="56">
        <v>9</v>
      </c>
      <c r="F82" s="20" t="s">
        <v>35</v>
      </c>
      <c r="G82" s="57">
        <v>23</v>
      </c>
      <c r="H82" s="31">
        <f t="shared" ref="H82:H101" si="9">30*32/G82</f>
        <v>41.739130434782609</v>
      </c>
      <c r="I82" s="34">
        <v>10</v>
      </c>
      <c r="J82" s="31">
        <f t="shared" ref="J82:J101" si="10">20*I82/10</f>
        <v>20</v>
      </c>
      <c r="K82" s="34">
        <v>15</v>
      </c>
      <c r="L82" s="31">
        <f t="shared" ref="L82:L101" si="11">20*K82/20</f>
        <v>15</v>
      </c>
      <c r="M82" s="32">
        <v>76.7</v>
      </c>
      <c r="N82" s="6">
        <v>1</v>
      </c>
    </row>
    <row r="83" spans="2:14" ht="15.75">
      <c r="B83" s="23"/>
      <c r="C83" s="23"/>
      <c r="D83" s="5"/>
      <c r="E83" s="56"/>
      <c r="F83" s="20"/>
      <c r="G83" s="34"/>
      <c r="H83" s="31" t="e">
        <f t="shared" si="9"/>
        <v>#DIV/0!</v>
      </c>
      <c r="I83" s="34"/>
      <c r="J83" s="31">
        <f t="shared" si="10"/>
        <v>0</v>
      </c>
      <c r="K83" s="34"/>
      <c r="L83" s="31">
        <f t="shared" si="11"/>
        <v>0</v>
      </c>
      <c r="M83" s="32" t="e">
        <f>H83+J83+#REF!</f>
        <v>#DIV/0!</v>
      </c>
      <c r="N83" s="6"/>
    </row>
    <row r="84" spans="2:14" ht="15.75">
      <c r="B84" s="20"/>
      <c r="C84" s="20"/>
      <c r="D84" s="20"/>
      <c r="E84" s="56"/>
      <c r="F84" s="20"/>
      <c r="G84" s="57"/>
      <c r="H84" s="31"/>
      <c r="I84" s="34"/>
      <c r="J84" s="31"/>
      <c r="K84" s="34"/>
      <c r="L84" s="31"/>
      <c r="M84" s="32"/>
      <c r="N84" s="6"/>
    </row>
    <row r="85" spans="2:14" ht="15.75">
      <c r="B85" s="20"/>
      <c r="C85" s="20"/>
      <c r="D85" s="20"/>
      <c r="E85" s="56"/>
      <c r="F85" s="20"/>
      <c r="G85" s="57"/>
      <c r="H85" s="31" t="e">
        <f t="shared" si="9"/>
        <v>#DIV/0!</v>
      </c>
      <c r="I85" s="34"/>
      <c r="J85" s="31">
        <f t="shared" si="10"/>
        <v>0</v>
      </c>
      <c r="K85" s="34"/>
      <c r="L85" s="31">
        <f t="shared" si="11"/>
        <v>0</v>
      </c>
      <c r="M85" s="32" t="e">
        <f>H85+J85+#REF!</f>
        <v>#DIV/0!</v>
      </c>
      <c r="N85" s="6"/>
    </row>
    <row r="86" spans="2:14" ht="15.75">
      <c r="B86" s="20"/>
      <c r="C86" s="20"/>
      <c r="D86" s="20"/>
      <c r="E86" s="56"/>
      <c r="F86" s="20"/>
      <c r="G86" s="24"/>
      <c r="H86" s="31" t="e">
        <f t="shared" si="9"/>
        <v>#DIV/0!</v>
      </c>
      <c r="I86" s="34"/>
      <c r="J86" s="31">
        <f t="shared" si="10"/>
        <v>0</v>
      </c>
      <c r="K86" s="34"/>
      <c r="L86" s="31">
        <f t="shared" si="11"/>
        <v>0</v>
      </c>
      <c r="M86" s="32" t="e">
        <f>H86+J86+#REF!</f>
        <v>#DIV/0!</v>
      </c>
      <c r="N86" s="6"/>
    </row>
    <row r="87" spans="2:14" ht="15.75">
      <c r="B87" s="20"/>
      <c r="C87" s="20"/>
      <c r="D87" s="25"/>
      <c r="E87" s="56"/>
      <c r="F87" s="20"/>
      <c r="G87" s="34"/>
      <c r="H87" s="31" t="e">
        <f t="shared" si="9"/>
        <v>#DIV/0!</v>
      </c>
      <c r="I87" s="34"/>
      <c r="J87" s="31">
        <f t="shared" si="10"/>
        <v>0</v>
      </c>
      <c r="K87" s="34"/>
      <c r="L87" s="31">
        <f t="shared" si="11"/>
        <v>0</v>
      </c>
      <c r="M87" s="32" t="e">
        <f>H87+J87+#REF!</f>
        <v>#DIV/0!</v>
      </c>
      <c r="N87" s="6"/>
    </row>
    <row r="88" spans="2:14" ht="15.75">
      <c r="B88" s="20"/>
      <c r="C88" s="20"/>
      <c r="D88" s="20"/>
      <c r="E88" s="56"/>
      <c r="F88" s="20"/>
      <c r="G88" s="57"/>
      <c r="H88" s="31" t="e">
        <f t="shared" si="9"/>
        <v>#DIV/0!</v>
      </c>
      <c r="I88" s="34"/>
      <c r="J88" s="31">
        <f t="shared" si="10"/>
        <v>0</v>
      </c>
      <c r="K88" s="34"/>
      <c r="L88" s="31">
        <f t="shared" si="11"/>
        <v>0</v>
      </c>
      <c r="M88" s="32" t="e">
        <f>H88+J88+#REF!</f>
        <v>#DIV/0!</v>
      </c>
      <c r="N88" s="6"/>
    </row>
    <row r="89" spans="2:14" ht="15.75">
      <c r="B89" s="20"/>
      <c r="C89" s="20"/>
      <c r="D89" s="23"/>
      <c r="E89" s="56"/>
      <c r="F89" s="20"/>
      <c r="G89" s="34"/>
      <c r="H89" s="31" t="e">
        <f t="shared" si="9"/>
        <v>#DIV/0!</v>
      </c>
      <c r="I89" s="34"/>
      <c r="J89" s="31">
        <f t="shared" si="10"/>
        <v>0</v>
      </c>
      <c r="K89" s="34"/>
      <c r="L89" s="31">
        <f t="shared" si="11"/>
        <v>0</v>
      </c>
      <c r="M89" s="32" t="e">
        <f>H89+J89+#REF!</f>
        <v>#DIV/0!</v>
      </c>
      <c r="N89" s="6"/>
    </row>
    <row r="90" spans="2:14" ht="15.75">
      <c r="B90" s="20"/>
      <c r="C90" s="20"/>
      <c r="D90" s="20"/>
      <c r="E90" s="56"/>
      <c r="F90" s="20"/>
      <c r="G90" s="24"/>
      <c r="H90" s="31" t="e">
        <f t="shared" si="9"/>
        <v>#DIV/0!</v>
      </c>
      <c r="I90" s="34"/>
      <c r="J90" s="31">
        <f t="shared" si="10"/>
        <v>0</v>
      </c>
      <c r="K90" s="34"/>
      <c r="L90" s="31">
        <f t="shared" si="11"/>
        <v>0</v>
      </c>
      <c r="M90" s="32" t="e">
        <f>H90+J90+#REF!</f>
        <v>#DIV/0!</v>
      </c>
      <c r="N90" s="6"/>
    </row>
    <row r="91" spans="2:14" ht="15.75">
      <c r="B91" s="20"/>
      <c r="C91" s="20"/>
      <c r="D91" s="20"/>
      <c r="E91" s="56"/>
      <c r="F91" s="20"/>
      <c r="G91" s="24"/>
      <c r="H91" s="31" t="e">
        <f t="shared" si="9"/>
        <v>#DIV/0!</v>
      </c>
      <c r="I91" s="34"/>
      <c r="J91" s="31">
        <f t="shared" si="10"/>
        <v>0</v>
      </c>
      <c r="K91" s="34"/>
      <c r="L91" s="31">
        <f t="shared" si="11"/>
        <v>0</v>
      </c>
      <c r="M91" s="32" t="e">
        <f>H91+J91+#REF!</f>
        <v>#DIV/0!</v>
      </c>
      <c r="N91" s="6"/>
    </row>
    <row r="92" spans="2:14" ht="15.75">
      <c r="B92" s="25"/>
      <c r="C92" s="25"/>
      <c r="D92" s="20"/>
      <c r="E92" s="56"/>
      <c r="F92" s="20"/>
      <c r="G92" s="57"/>
      <c r="H92" s="31" t="e">
        <f t="shared" si="9"/>
        <v>#DIV/0!</v>
      </c>
      <c r="I92" s="34"/>
      <c r="J92" s="31">
        <f t="shared" si="10"/>
        <v>0</v>
      </c>
      <c r="K92" s="34"/>
      <c r="L92" s="31">
        <f t="shared" si="11"/>
        <v>0</v>
      </c>
      <c r="M92" s="32" t="e">
        <f>H92+J92+#REF!</f>
        <v>#DIV/0!</v>
      </c>
      <c r="N92" s="6"/>
    </row>
    <row r="93" spans="2:14" ht="15.75">
      <c r="B93" s="20"/>
      <c r="C93" s="20"/>
      <c r="D93" s="20"/>
      <c r="E93" s="56"/>
      <c r="F93" s="20"/>
      <c r="G93" s="57"/>
      <c r="H93" s="31" t="e">
        <f t="shared" si="9"/>
        <v>#DIV/0!</v>
      </c>
      <c r="I93" s="34"/>
      <c r="J93" s="31">
        <f t="shared" si="10"/>
        <v>0</v>
      </c>
      <c r="K93" s="34"/>
      <c r="L93" s="31">
        <f t="shared" si="11"/>
        <v>0</v>
      </c>
      <c r="M93" s="32" t="e">
        <f>H93+J93+#REF!</f>
        <v>#DIV/0!</v>
      </c>
      <c r="N93" s="6"/>
    </row>
    <row r="94" spans="2:14" ht="15.75">
      <c r="B94" s="20"/>
      <c r="C94" s="20"/>
      <c r="D94" s="20"/>
      <c r="E94" s="56"/>
      <c r="F94" s="20"/>
      <c r="G94" s="57"/>
      <c r="H94" s="31" t="e">
        <f t="shared" si="9"/>
        <v>#DIV/0!</v>
      </c>
      <c r="I94" s="34"/>
      <c r="J94" s="31">
        <f t="shared" si="10"/>
        <v>0</v>
      </c>
      <c r="K94" s="34"/>
      <c r="L94" s="31">
        <f t="shared" si="11"/>
        <v>0</v>
      </c>
      <c r="M94" s="32" t="e">
        <f>H94+J94+#REF!</f>
        <v>#DIV/0!</v>
      </c>
      <c r="N94" s="6"/>
    </row>
    <row r="95" spans="2:14" ht="15.75">
      <c r="B95" s="20"/>
      <c r="C95" s="20"/>
      <c r="D95" s="20"/>
      <c r="E95" s="56"/>
      <c r="F95" s="20"/>
      <c r="G95" s="57"/>
      <c r="H95" s="31" t="e">
        <f t="shared" si="9"/>
        <v>#DIV/0!</v>
      </c>
      <c r="I95" s="34"/>
      <c r="J95" s="31">
        <f t="shared" si="10"/>
        <v>0</v>
      </c>
      <c r="K95" s="34"/>
      <c r="L95" s="31">
        <f t="shared" si="11"/>
        <v>0</v>
      </c>
      <c r="M95" s="32" t="e">
        <f>H95+J95+#REF!</f>
        <v>#DIV/0!</v>
      </c>
      <c r="N95" s="6"/>
    </row>
    <row r="96" spans="2:14" ht="15.75">
      <c r="B96" s="20"/>
      <c r="C96" s="20"/>
      <c r="D96" s="20"/>
      <c r="E96" s="56"/>
      <c r="F96" s="20"/>
      <c r="G96" s="57"/>
      <c r="H96" s="31" t="e">
        <f t="shared" si="9"/>
        <v>#DIV/0!</v>
      </c>
      <c r="I96" s="34"/>
      <c r="J96" s="31">
        <f t="shared" si="10"/>
        <v>0</v>
      </c>
      <c r="K96" s="34"/>
      <c r="L96" s="31">
        <f t="shared" si="11"/>
        <v>0</v>
      </c>
      <c r="M96" s="32" t="e">
        <f>H96+J96+#REF!</f>
        <v>#DIV/0!</v>
      </c>
      <c r="N96" s="6"/>
    </row>
    <row r="97" spans="2:14" ht="15.75">
      <c r="B97" s="20"/>
      <c r="C97" s="20"/>
      <c r="D97" s="20"/>
      <c r="E97" s="56"/>
      <c r="F97" s="20"/>
      <c r="G97" s="57"/>
      <c r="H97" s="31" t="e">
        <f t="shared" si="9"/>
        <v>#DIV/0!</v>
      </c>
      <c r="I97" s="34"/>
      <c r="J97" s="31">
        <f t="shared" si="10"/>
        <v>0</v>
      </c>
      <c r="K97" s="34"/>
      <c r="L97" s="31">
        <f t="shared" si="11"/>
        <v>0</v>
      </c>
      <c r="M97" s="32" t="e">
        <f>H97+J97+#REF!</f>
        <v>#DIV/0!</v>
      </c>
      <c r="N97" s="6"/>
    </row>
    <row r="98" spans="2:14" ht="15.75">
      <c r="B98" s="20"/>
      <c r="C98" s="20"/>
      <c r="D98" s="20"/>
      <c r="E98" s="56"/>
      <c r="F98" s="20"/>
      <c r="G98" s="57"/>
      <c r="H98" s="31" t="e">
        <f t="shared" si="9"/>
        <v>#DIV/0!</v>
      </c>
      <c r="I98" s="34"/>
      <c r="J98" s="31">
        <f t="shared" si="10"/>
        <v>0</v>
      </c>
      <c r="K98" s="34"/>
      <c r="L98" s="31">
        <f t="shared" si="11"/>
        <v>0</v>
      </c>
      <c r="M98" s="32" t="e">
        <f>H98+J98+#REF!</f>
        <v>#DIV/0!</v>
      </c>
      <c r="N98" s="6"/>
    </row>
    <row r="99" spans="2:14" ht="15.75">
      <c r="B99" s="20"/>
      <c r="C99" s="20"/>
      <c r="D99" s="20"/>
      <c r="E99" s="56"/>
      <c r="F99" s="20"/>
      <c r="G99" s="57"/>
      <c r="H99" s="31" t="e">
        <f t="shared" si="9"/>
        <v>#DIV/0!</v>
      </c>
      <c r="I99" s="34"/>
      <c r="J99" s="31">
        <f t="shared" si="10"/>
        <v>0</v>
      </c>
      <c r="K99" s="34"/>
      <c r="L99" s="31">
        <f t="shared" si="11"/>
        <v>0</v>
      </c>
      <c r="M99" s="32" t="e">
        <f>H99+J99+#REF!</f>
        <v>#DIV/0!</v>
      </c>
      <c r="N99" s="6"/>
    </row>
    <row r="100" spans="2:14" ht="15.75">
      <c r="B100" s="20"/>
      <c r="C100" s="20"/>
      <c r="D100" s="20"/>
      <c r="E100" s="56"/>
      <c r="F100" s="26"/>
      <c r="G100" s="24"/>
      <c r="H100" s="31" t="e">
        <f t="shared" si="9"/>
        <v>#DIV/0!</v>
      </c>
      <c r="I100" s="34"/>
      <c r="J100" s="31">
        <f t="shared" si="10"/>
        <v>0</v>
      </c>
      <c r="K100" s="34"/>
      <c r="L100" s="31">
        <f t="shared" si="11"/>
        <v>0</v>
      </c>
      <c r="M100" s="32" t="e">
        <f>H100+J100+#REF!</f>
        <v>#DIV/0!</v>
      </c>
      <c r="N100" s="6"/>
    </row>
    <row r="101" spans="2:14" ht="15.75">
      <c r="B101" s="20"/>
      <c r="C101" s="20"/>
      <c r="D101" s="20"/>
      <c r="E101" s="56"/>
      <c r="F101" s="20"/>
      <c r="G101" s="24"/>
      <c r="H101" s="31" t="e">
        <f t="shared" si="9"/>
        <v>#DIV/0!</v>
      </c>
      <c r="I101" s="34"/>
      <c r="J101" s="31">
        <f t="shared" si="10"/>
        <v>0</v>
      </c>
      <c r="K101" s="34"/>
      <c r="L101" s="31">
        <f t="shared" si="11"/>
        <v>0</v>
      </c>
      <c r="M101" s="32" t="e">
        <f>H101+J101+#REF!</f>
        <v>#DIV/0!</v>
      </c>
      <c r="N101" s="6"/>
    </row>
  </sheetData>
  <mergeCells count="13">
    <mergeCell ref="B24:D24"/>
    <mergeCell ref="G29:H29"/>
    <mergeCell ref="I29:J29"/>
    <mergeCell ref="K4:L4"/>
    <mergeCell ref="K29:L29"/>
    <mergeCell ref="G4:H4"/>
    <mergeCell ref="I4:J4"/>
    <mergeCell ref="G55:H55"/>
    <mergeCell ref="I55:J55"/>
    <mergeCell ref="K55:L55"/>
    <mergeCell ref="G81:H81"/>
    <mergeCell ref="I81:J81"/>
    <mergeCell ref="K81:L81"/>
  </mergeCells>
  <pageMargins left="0.70000004768371604" right="0.70000004768371604" top="0.75" bottom="0.75" header="0.30000001192092901" footer="0.30000001192092901"/>
  <pageSetup paperSize="9" fitToWidth="0" fitToHeight="0" orientation="landscape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2:N49"/>
  <sheetViews>
    <sheetView workbookViewId="0"/>
  </sheetViews>
  <sheetFormatPr defaultColWidth="9.140625" defaultRowHeight="15"/>
  <cols>
    <col min="1" max="1" width="4.5703125" customWidth="1"/>
    <col min="2" max="2" width="14.42578125" customWidth="1"/>
    <col min="3" max="3" width="13" customWidth="1"/>
    <col min="4" max="4" width="16.140625" customWidth="1"/>
    <col min="5" max="5" width="5.140625" customWidth="1"/>
    <col min="6" max="6" width="17.140625" customWidth="1"/>
    <col min="7" max="7" width="6.42578125" customWidth="1"/>
    <col min="8" max="8" width="6" style="1" customWidth="1"/>
    <col min="9" max="11" width="6.140625" customWidth="1"/>
    <col min="12" max="12" width="4.7109375" customWidth="1"/>
    <col min="13" max="13" width="7.42578125" customWidth="1"/>
    <col min="14" max="14" width="5.7109375" style="2" customWidth="1"/>
  </cols>
  <sheetData>
    <row r="2" spans="2:14">
      <c r="B2" t="s">
        <v>0</v>
      </c>
    </row>
    <row r="3" spans="2:14">
      <c r="C3" t="s">
        <v>14</v>
      </c>
      <c r="F3" s="3"/>
    </row>
    <row r="4" spans="2:14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74" t="s">
        <v>6</v>
      </c>
      <c r="H4" s="75"/>
      <c r="I4" s="77" t="s">
        <v>7</v>
      </c>
      <c r="J4" s="78"/>
      <c r="K4" s="74" t="s">
        <v>8</v>
      </c>
      <c r="L4" s="75"/>
      <c r="M4" s="5" t="s">
        <v>9</v>
      </c>
      <c r="N4" s="6" t="s">
        <v>10</v>
      </c>
    </row>
    <row r="5" spans="2:14" ht="15.75">
      <c r="B5" s="27" t="s">
        <v>15</v>
      </c>
      <c r="C5" s="28" t="s">
        <v>16</v>
      </c>
      <c r="D5" s="28" t="s">
        <v>17</v>
      </c>
      <c r="E5" s="29" t="s">
        <v>18</v>
      </c>
      <c r="F5" s="30" t="s">
        <v>19</v>
      </c>
      <c r="G5" s="11">
        <v>28</v>
      </c>
      <c r="H5" s="31" t="s">
        <v>20</v>
      </c>
      <c r="I5" s="13">
        <v>10</v>
      </c>
      <c r="J5" s="12">
        <f t="shared" ref="J5:J23" si="0">20*I5/10</f>
        <v>20</v>
      </c>
      <c r="K5" s="11">
        <v>11</v>
      </c>
      <c r="L5" s="12">
        <f t="shared" ref="L5:L23" si="1">20*K5/20</f>
        <v>11</v>
      </c>
      <c r="M5" s="32" t="s">
        <v>21</v>
      </c>
      <c r="N5" s="6">
        <v>1</v>
      </c>
    </row>
    <row r="6" spans="2:14" ht="15.75">
      <c r="B6" s="27" t="s">
        <v>22</v>
      </c>
      <c r="C6" s="28" t="s">
        <v>23</v>
      </c>
      <c r="D6" s="28" t="s">
        <v>17</v>
      </c>
      <c r="E6" s="28" t="s">
        <v>18</v>
      </c>
      <c r="F6" s="30" t="s">
        <v>19</v>
      </c>
      <c r="G6" s="11">
        <v>28</v>
      </c>
      <c r="H6" s="12">
        <f t="shared" ref="H6:H23" si="2">30*33/G6</f>
        <v>35.357142857142854</v>
      </c>
      <c r="I6" s="13">
        <v>10</v>
      </c>
      <c r="J6" s="12">
        <f t="shared" si="0"/>
        <v>20</v>
      </c>
      <c r="K6" s="11">
        <v>11</v>
      </c>
      <c r="L6" s="12">
        <f t="shared" si="1"/>
        <v>11</v>
      </c>
      <c r="M6" s="32" t="s">
        <v>21</v>
      </c>
      <c r="N6" s="6">
        <v>1</v>
      </c>
    </row>
    <row r="7" spans="2:14" ht="15.75">
      <c r="B7" s="33" t="s">
        <v>24</v>
      </c>
      <c r="C7" s="30" t="s">
        <v>25</v>
      </c>
      <c r="D7" s="30" t="s">
        <v>26</v>
      </c>
      <c r="E7" s="29" t="s">
        <v>18</v>
      </c>
      <c r="F7" s="30" t="s">
        <v>19</v>
      </c>
      <c r="G7" s="11">
        <v>28</v>
      </c>
      <c r="H7" s="12">
        <f t="shared" si="2"/>
        <v>35.357142857142854</v>
      </c>
      <c r="I7">
        <v>10</v>
      </c>
      <c r="J7" s="12">
        <f t="shared" si="0"/>
        <v>20</v>
      </c>
      <c r="K7" s="11">
        <v>12</v>
      </c>
      <c r="L7" s="12">
        <f t="shared" si="1"/>
        <v>12</v>
      </c>
      <c r="M7" s="32" t="s">
        <v>21</v>
      </c>
      <c r="N7" s="6">
        <v>1</v>
      </c>
    </row>
    <row r="8" spans="2:14" ht="15.75">
      <c r="B8" s="7"/>
      <c r="C8" s="8"/>
      <c r="D8" s="8"/>
      <c r="E8" s="8"/>
      <c r="F8" s="10"/>
      <c r="G8" s="34" t="s">
        <v>27</v>
      </c>
      <c r="H8" s="12" t="e">
        <f t="shared" si="2"/>
        <v>#VALUE!</v>
      </c>
      <c r="I8" s="13"/>
      <c r="J8" s="12">
        <f t="shared" si="0"/>
        <v>0</v>
      </c>
      <c r="K8" s="11"/>
      <c r="L8" s="12">
        <f t="shared" si="1"/>
        <v>0</v>
      </c>
      <c r="M8" s="14" t="e">
        <f>H8+J8+#REF!</f>
        <v>#VALUE!</v>
      </c>
      <c r="N8" s="6"/>
    </row>
    <row r="9" spans="2:14" ht="15.75">
      <c r="B9" s="7"/>
      <c r="C9" s="8"/>
      <c r="D9" s="8"/>
      <c r="E9" s="9"/>
      <c r="F9" s="10"/>
      <c r="G9" s="11"/>
      <c r="H9" s="12" t="e">
        <f t="shared" si="2"/>
        <v>#DIV/0!</v>
      </c>
      <c r="I9" s="13"/>
      <c r="J9" s="12">
        <f t="shared" si="0"/>
        <v>0</v>
      </c>
      <c r="K9" s="11"/>
      <c r="L9" s="12">
        <f t="shared" si="1"/>
        <v>0</v>
      </c>
      <c r="M9" s="14" t="e">
        <f>H9+J9+#REF!</f>
        <v>#DIV/0!</v>
      </c>
      <c r="N9" s="6"/>
    </row>
    <row r="10" spans="2:14" ht="15.75">
      <c r="B10" s="15"/>
      <c r="C10" s="10"/>
      <c r="D10" s="10"/>
      <c r="E10" s="8"/>
      <c r="F10" s="10"/>
      <c r="G10" s="11"/>
      <c r="H10" s="12" t="e">
        <f t="shared" si="2"/>
        <v>#DIV/0!</v>
      </c>
      <c r="I10" s="13"/>
      <c r="J10" s="12">
        <f t="shared" si="0"/>
        <v>0</v>
      </c>
      <c r="K10" s="11"/>
      <c r="L10" s="12">
        <f t="shared" si="1"/>
        <v>0</v>
      </c>
      <c r="M10" s="14" t="e">
        <f>H10+J10+#REF!</f>
        <v>#DIV/0!</v>
      </c>
      <c r="N10" s="6"/>
    </row>
    <row r="11" spans="2:14" ht="15.75">
      <c r="B11" s="7"/>
      <c r="C11" s="8"/>
      <c r="D11" s="8"/>
      <c r="E11" s="9"/>
      <c r="F11" s="10"/>
      <c r="G11" s="11"/>
      <c r="H11" s="12" t="e">
        <f t="shared" si="2"/>
        <v>#DIV/0!</v>
      </c>
      <c r="I11" s="13"/>
      <c r="J11" s="12">
        <f t="shared" si="0"/>
        <v>0</v>
      </c>
      <c r="K11" s="11"/>
      <c r="L11" s="12">
        <f t="shared" si="1"/>
        <v>0</v>
      </c>
      <c r="M11" s="14" t="e">
        <f>H11+J11+#REF!</f>
        <v>#DIV/0!</v>
      </c>
      <c r="N11" s="6"/>
    </row>
    <row r="12" spans="2:14" ht="15.75">
      <c r="B12" s="7"/>
      <c r="C12" s="8"/>
      <c r="D12" s="8"/>
      <c r="E12" s="8"/>
      <c r="F12" s="10"/>
      <c r="G12" s="11"/>
      <c r="H12" s="12" t="e">
        <f t="shared" si="2"/>
        <v>#DIV/0!</v>
      </c>
      <c r="I12" s="13"/>
      <c r="J12" s="12">
        <f t="shared" si="0"/>
        <v>0</v>
      </c>
      <c r="K12" s="11"/>
      <c r="L12" s="12">
        <f t="shared" si="1"/>
        <v>0</v>
      </c>
      <c r="M12" s="14" t="e">
        <f>H12+J12+#REF!</f>
        <v>#DIV/0!</v>
      </c>
      <c r="N12" s="6"/>
    </row>
    <row r="13" spans="2:14" ht="15.75">
      <c r="B13" s="15"/>
      <c r="C13" s="10"/>
      <c r="D13" s="10"/>
      <c r="E13" s="9"/>
      <c r="F13" s="10"/>
      <c r="G13" s="11"/>
      <c r="H13" s="12" t="e">
        <f t="shared" si="2"/>
        <v>#DIV/0!</v>
      </c>
      <c r="I13" s="13"/>
      <c r="J13" s="12">
        <f t="shared" si="0"/>
        <v>0</v>
      </c>
      <c r="K13" s="11"/>
      <c r="L13" s="12">
        <f t="shared" si="1"/>
        <v>0</v>
      </c>
      <c r="M13" s="14" t="e">
        <f>H13+J13+#REF!</f>
        <v>#DIV/0!</v>
      </c>
      <c r="N13" s="6"/>
    </row>
    <row r="14" spans="2:14" ht="15.75">
      <c r="B14" s="7"/>
      <c r="C14" s="8"/>
      <c r="D14" s="8"/>
      <c r="E14" s="8"/>
      <c r="F14" s="10"/>
      <c r="G14" s="11"/>
      <c r="H14" s="12" t="e">
        <f t="shared" si="2"/>
        <v>#DIV/0!</v>
      </c>
      <c r="I14" s="13"/>
      <c r="J14" s="12">
        <f t="shared" si="0"/>
        <v>0</v>
      </c>
      <c r="K14" s="11"/>
      <c r="L14" s="12">
        <f t="shared" si="1"/>
        <v>0</v>
      </c>
      <c r="M14" s="14" t="e">
        <f>H14+J14+#REF!</f>
        <v>#DIV/0!</v>
      </c>
      <c r="N14" s="6"/>
    </row>
    <row r="15" spans="2:14" ht="15.75">
      <c r="B15" s="7"/>
      <c r="C15" s="8"/>
      <c r="D15" s="8"/>
      <c r="E15" s="9"/>
      <c r="F15" s="10"/>
      <c r="G15" s="11"/>
      <c r="H15" s="12" t="e">
        <f t="shared" si="2"/>
        <v>#DIV/0!</v>
      </c>
      <c r="I15" s="13"/>
      <c r="J15" s="12">
        <f t="shared" si="0"/>
        <v>0</v>
      </c>
      <c r="K15" s="11"/>
      <c r="L15" s="12">
        <f t="shared" si="1"/>
        <v>0</v>
      </c>
      <c r="M15" s="14" t="e">
        <f>H15+J15+#REF!</f>
        <v>#DIV/0!</v>
      </c>
      <c r="N15" s="6"/>
    </row>
    <row r="16" spans="2:14" ht="15.75">
      <c r="B16" s="7"/>
      <c r="C16" s="8"/>
      <c r="D16" s="8"/>
      <c r="E16" s="8"/>
      <c r="F16" s="10"/>
      <c r="G16" s="11"/>
      <c r="H16" s="12" t="e">
        <f t="shared" si="2"/>
        <v>#DIV/0!</v>
      </c>
      <c r="I16" s="13"/>
      <c r="J16" s="12">
        <f t="shared" si="0"/>
        <v>0</v>
      </c>
      <c r="K16" s="11"/>
      <c r="L16" s="12">
        <f t="shared" si="1"/>
        <v>0</v>
      </c>
      <c r="M16" s="14" t="e">
        <f>H16+J16+#REF!</f>
        <v>#DIV/0!</v>
      </c>
      <c r="N16" s="6"/>
    </row>
    <row r="17" spans="2:14" ht="15.75">
      <c r="B17" s="7"/>
      <c r="C17" s="8"/>
      <c r="D17" s="8"/>
      <c r="E17" s="9"/>
      <c r="F17" s="10"/>
      <c r="G17" s="11"/>
      <c r="H17" s="12" t="e">
        <f t="shared" si="2"/>
        <v>#DIV/0!</v>
      </c>
      <c r="I17" s="13"/>
      <c r="J17" s="12">
        <f t="shared" si="0"/>
        <v>0</v>
      </c>
      <c r="K17" s="11"/>
      <c r="L17" s="12">
        <f t="shared" si="1"/>
        <v>0</v>
      </c>
      <c r="M17" s="14" t="e">
        <f>H17+J17+#REF!</f>
        <v>#DIV/0!</v>
      </c>
      <c r="N17" s="6"/>
    </row>
    <row r="18" spans="2:14" ht="15.75">
      <c r="B18" s="7"/>
      <c r="C18" s="8"/>
      <c r="D18" s="8"/>
      <c r="E18" s="8"/>
      <c r="F18" s="8"/>
      <c r="G18" s="11"/>
      <c r="H18" s="12" t="e">
        <f t="shared" si="2"/>
        <v>#DIV/0!</v>
      </c>
      <c r="I18" s="13"/>
      <c r="J18" s="12">
        <f t="shared" si="0"/>
        <v>0</v>
      </c>
      <c r="K18" s="11"/>
      <c r="L18" s="12">
        <f t="shared" si="1"/>
        <v>0</v>
      </c>
      <c r="M18" s="14" t="e">
        <f>H18+J18+#REF!</f>
        <v>#DIV/0!</v>
      </c>
      <c r="N18" s="6"/>
    </row>
    <row r="19" spans="2:14" ht="15.75">
      <c r="B19" s="7"/>
      <c r="C19" s="8"/>
      <c r="D19" s="8"/>
      <c r="E19" s="9"/>
      <c r="F19" s="8"/>
      <c r="G19" s="11"/>
      <c r="H19" s="12" t="e">
        <f t="shared" si="2"/>
        <v>#DIV/0!</v>
      </c>
      <c r="I19" s="13"/>
      <c r="J19" s="12">
        <f t="shared" si="0"/>
        <v>0</v>
      </c>
      <c r="K19" s="11"/>
      <c r="L19" s="12">
        <f t="shared" si="1"/>
        <v>0</v>
      </c>
      <c r="M19" s="14" t="e">
        <f>H19+J19+#REF!</f>
        <v>#DIV/0!</v>
      </c>
      <c r="N19" s="6"/>
    </row>
    <row r="20" spans="2:14" ht="15.75">
      <c r="B20" s="15"/>
      <c r="C20" s="10"/>
      <c r="D20" s="10"/>
      <c r="E20" s="8"/>
      <c r="F20" s="10"/>
      <c r="G20" s="11"/>
      <c r="H20" s="12" t="e">
        <f t="shared" si="2"/>
        <v>#DIV/0!</v>
      </c>
      <c r="I20" s="13"/>
      <c r="J20" s="12">
        <f t="shared" si="0"/>
        <v>0</v>
      </c>
      <c r="K20" s="11"/>
      <c r="L20" s="12">
        <f t="shared" si="1"/>
        <v>0</v>
      </c>
      <c r="M20" s="14" t="e">
        <f>H20+J20+#REF!</f>
        <v>#DIV/0!</v>
      </c>
      <c r="N20" s="6"/>
    </row>
    <row r="21" spans="2:14" ht="15.75">
      <c r="B21" s="7"/>
      <c r="C21" s="8"/>
      <c r="D21" s="8"/>
      <c r="E21" s="9"/>
      <c r="F21" s="8"/>
      <c r="G21" s="11"/>
      <c r="H21" s="12" t="e">
        <f t="shared" si="2"/>
        <v>#DIV/0!</v>
      </c>
      <c r="I21" s="13"/>
      <c r="J21" s="12">
        <f t="shared" si="0"/>
        <v>0</v>
      </c>
      <c r="K21" s="11"/>
      <c r="L21" s="12">
        <f t="shared" si="1"/>
        <v>0</v>
      </c>
      <c r="M21" s="14" t="e">
        <f>H21+J21+#REF!</f>
        <v>#DIV/0!</v>
      </c>
      <c r="N21" s="6"/>
    </row>
    <row r="22" spans="2:14" ht="15.75">
      <c r="B22" s="15"/>
      <c r="C22" s="10"/>
      <c r="D22" s="10"/>
      <c r="E22" s="8"/>
      <c r="F22" s="10"/>
      <c r="G22" s="11"/>
      <c r="H22" s="12" t="e">
        <f t="shared" si="2"/>
        <v>#DIV/0!</v>
      </c>
      <c r="I22" s="13"/>
      <c r="J22" s="12">
        <f t="shared" si="0"/>
        <v>0</v>
      </c>
      <c r="K22" s="11"/>
      <c r="L22" s="12">
        <f t="shared" si="1"/>
        <v>0</v>
      </c>
      <c r="M22" s="14" t="e">
        <f>H22+J22+#REF!</f>
        <v>#DIV/0!</v>
      </c>
      <c r="N22" s="6"/>
    </row>
    <row r="23" spans="2:14" ht="15.75">
      <c r="B23" s="15"/>
      <c r="C23" s="10"/>
      <c r="D23" s="10"/>
      <c r="E23" s="9"/>
      <c r="F23" s="10"/>
      <c r="G23" s="11"/>
      <c r="H23" s="12" t="e">
        <f t="shared" si="2"/>
        <v>#DIV/0!</v>
      </c>
      <c r="I23" s="13"/>
      <c r="J23" s="12">
        <f t="shared" si="0"/>
        <v>0</v>
      </c>
      <c r="K23" s="11"/>
      <c r="L23" s="12">
        <f t="shared" si="1"/>
        <v>0</v>
      </c>
      <c r="M23" s="14" t="e">
        <f>H23+J23+#REF!</f>
        <v>#DIV/0!</v>
      </c>
      <c r="N23" s="6"/>
    </row>
    <row r="24" spans="2:14">
      <c r="B24" s="76" t="s">
        <v>11</v>
      </c>
      <c r="C24" s="76"/>
      <c r="D24" s="76"/>
      <c r="E24" s="16"/>
    </row>
    <row r="26" spans="2:14">
      <c r="B26" t="s">
        <v>0</v>
      </c>
    </row>
    <row r="27" spans="2:14">
      <c r="F27" s="3"/>
    </row>
    <row r="28" spans="2:14">
      <c r="C28" t="s">
        <v>28</v>
      </c>
      <c r="F28" s="3"/>
    </row>
    <row r="29" spans="2:14">
      <c r="B29" s="17" t="s">
        <v>1</v>
      </c>
      <c r="C29" s="17" t="s">
        <v>2</v>
      </c>
      <c r="D29" s="17" t="s">
        <v>3</v>
      </c>
      <c r="E29" s="17" t="s">
        <v>4</v>
      </c>
      <c r="F29" s="17" t="s">
        <v>5</v>
      </c>
      <c r="G29" s="72" t="s">
        <v>6</v>
      </c>
      <c r="H29" s="73"/>
      <c r="I29" s="72" t="s">
        <v>7</v>
      </c>
      <c r="J29" s="73"/>
      <c r="K29" s="74" t="s">
        <v>8</v>
      </c>
      <c r="L29" s="75"/>
      <c r="M29" s="18" t="s">
        <v>12</v>
      </c>
      <c r="N29" s="19" t="s">
        <v>13</v>
      </c>
    </row>
    <row r="30" spans="2:14" ht="15.75">
      <c r="B30" s="20"/>
      <c r="C30" s="20"/>
      <c r="D30" s="20"/>
      <c r="E30" s="21"/>
      <c r="F30" s="20"/>
      <c r="G30" s="22"/>
      <c r="H30" s="12" t="e">
        <f t="shared" ref="H30:H49" si="3">30*30/G30</f>
        <v>#DIV/0!</v>
      </c>
      <c r="I30" s="11"/>
      <c r="J30" s="12">
        <f t="shared" ref="J30:J49" si="4">20*I30/10</f>
        <v>0</v>
      </c>
      <c r="K30" s="11"/>
      <c r="L30" s="12">
        <f t="shared" ref="L30:L49" si="5">20*K30/20</f>
        <v>0</v>
      </c>
      <c r="M30" s="14" t="e">
        <f>H30+J30+#REF!</f>
        <v>#DIV/0!</v>
      </c>
      <c r="N30" s="6"/>
    </row>
    <row r="31" spans="2:14" ht="15.75">
      <c r="B31" s="23"/>
      <c r="C31" s="23"/>
      <c r="D31" s="5"/>
      <c r="E31" s="21"/>
      <c r="F31" s="20"/>
      <c r="G31" s="11"/>
      <c r="H31" s="12" t="e">
        <f t="shared" si="3"/>
        <v>#DIV/0!</v>
      </c>
      <c r="I31" s="11"/>
      <c r="J31" s="12">
        <f t="shared" si="4"/>
        <v>0</v>
      </c>
      <c r="K31" s="11"/>
      <c r="L31" s="12">
        <f t="shared" si="5"/>
        <v>0</v>
      </c>
      <c r="M31" s="14" t="e">
        <f>H31+J31+#REF!</f>
        <v>#DIV/0!</v>
      </c>
      <c r="N31" s="6"/>
    </row>
    <row r="32" spans="2:14" ht="15.75">
      <c r="B32" s="20"/>
      <c r="C32" s="20"/>
      <c r="D32" s="20"/>
      <c r="E32" s="21"/>
      <c r="F32" s="20"/>
      <c r="G32" s="22"/>
      <c r="H32" s="12" t="e">
        <f t="shared" si="3"/>
        <v>#DIV/0!</v>
      </c>
      <c r="I32" s="11"/>
      <c r="J32" s="12">
        <f t="shared" si="4"/>
        <v>0</v>
      </c>
      <c r="K32" s="11"/>
      <c r="L32" s="12">
        <f t="shared" si="5"/>
        <v>0</v>
      </c>
      <c r="M32" s="14" t="e">
        <f>H32+J32+#REF!</f>
        <v>#DIV/0!</v>
      </c>
      <c r="N32" s="6"/>
    </row>
    <row r="33" spans="2:14" ht="15.75">
      <c r="B33" s="20"/>
      <c r="C33" s="20"/>
      <c r="D33" s="20"/>
      <c r="E33" s="21"/>
      <c r="F33" s="20"/>
      <c r="G33" s="22"/>
      <c r="H33" s="12" t="e">
        <f t="shared" si="3"/>
        <v>#DIV/0!</v>
      </c>
      <c r="I33" s="11"/>
      <c r="J33" s="12">
        <f t="shared" si="4"/>
        <v>0</v>
      </c>
      <c r="K33" s="11"/>
      <c r="L33" s="12">
        <f t="shared" si="5"/>
        <v>0</v>
      </c>
      <c r="M33" s="14" t="e">
        <f>H33+J33+#REF!</f>
        <v>#DIV/0!</v>
      </c>
      <c r="N33" s="6"/>
    </row>
    <row r="34" spans="2:14" ht="15.75">
      <c r="B34" s="20"/>
      <c r="C34" s="20"/>
      <c r="D34" s="20"/>
      <c r="E34" s="21"/>
      <c r="F34" s="20"/>
      <c r="G34" s="24"/>
      <c r="H34" s="12" t="e">
        <f t="shared" si="3"/>
        <v>#DIV/0!</v>
      </c>
      <c r="I34" s="11"/>
      <c r="J34" s="12">
        <f t="shared" si="4"/>
        <v>0</v>
      </c>
      <c r="K34" s="11"/>
      <c r="L34" s="12">
        <f t="shared" si="5"/>
        <v>0</v>
      </c>
      <c r="M34" s="14" t="e">
        <f>H34+J34+#REF!</f>
        <v>#DIV/0!</v>
      </c>
      <c r="N34" s="6"/>
    </row>
    <row r="35" spans="2:14" ht="15.75">
      <c r="B35" s="20"/>
      <c r="C35" s="20"/>
      <c r="D35" s="25"/>
      <c r="E35" s="21"/>
      <c r="F35" s="20"/>
      <c r="G35" s="11"/>
      <c r="H35" s="12" t="e">
        <f t="shared" si="3"/>
        <v>#DIV/0!</v>
      </c>
      <c r="I35" s="11"/>
      <c r="J35" s="12">
        <f t="shared" si="4"/>
        <v>0</v>
      </c>
      <c r="K35" s="11"/>
      <c r="L35" s="12">
        <f t="shared" si="5"/>
        <v>0</v>
      </c>
      <c r="M35" s="14" t="e">
        <f>H35+J35+#REF!</f>
        <v>#DIV/0!</v>
      </c>
      <c r="N35" s="6"/>
    </row>
    <row r="36" spans="2:14" ht="15.75">
      <c r="B36" s="20"/>
      <c r="C36" s="20"/>
      <c r="D36" s="20"/>
      <c r="E36" s="21"/>
      <c r="F36" s="20"/>
      <c r="G36" s="22"/>
      <c r="H36" s="12" t="e">
        <f t="shared" si="3"/>
        <v>#DIV/0!</v>
      </c>
      <c r="I36" s="11"/>
      <c r="J36" s="12">
        <f t="shared" si="4"/>
        <v>0</v>
      </c>
      <c r="K36" s="11"/>
      <c r="L36" s="12">
        <f t="shared" si="5"/>
        <v>0</v>
      </c>
      <c r="M36" s="14" t="e">
        <f>H36+J36+#REF!</f>
        <v>#DIV/0!</v>
      </c>
      <c r="N36" s="6"/>
    </row>
    <row r="37" spans="2:14" ht="15.75">
      <c r="B37" s="20"/>
      <c r="C37" s="20"/>
      <c r="D37" s="23"/>
      <c r="E37" s="21"/>
      <c r="F37" s="20"/>
      <c r="G37" s="11"/>
      <c r="H37" s="12" t="e">
        <f t="shared" si="3"/>
        <v>#DIV/0!</v>
      </c>
      <c r="I37" s="11"/>
      <c r="J37" s="12">
        <f t="shared" si="4"/>
        <v>0</v>
      </c>
      <c r="K37" s="11"/>
      <c r="L37" s="12">
        <f t="shared" si="5"/>
        <v>0</v>
      </c>
      <c r="M37" s="14" t="e">
        <f>H37+J37+#REF!</f>
        <v>#DIV/0!</v>
      </c>
      <c r="N37" s="6"/>
    </row>
    <row r="38" spans="2:14" ht="15.75">
      <c r="B38" s="20"/>
      <c r="C38" s="20"/>
      <c r="D38" s="20"/>
      <c r="E38" s="21"/>
      <c r="F38" s="20"/>
      <c r="G38" s="24"/>
      <c r="H38" s="12" t="e">
        <f t="shared" si="3"/>
        <v>#DIV/0!</v>
      </c>
      <c r="I38" s="11"/>
      <c r="J38" s="12">
        <f t="shared" si="4"/>
        <v>0</v>
      </c>
      <c r="K38" s="11"/>
      <c r="L38" s="12">
        <f t="shared" si="5"/>
        <v>0</v>
      </c>
      <c r="M38" s="14" t="e">
        <f>H38+J38+#REF!</f>
        <v>#DIV/0!</v>
      </c>
      <c r="N38" s="6"/>
    </row>
    <row r="39" spans="2:14" ht="15.75">
      <c r="B39" s="20"/>
      <c r="C39" s="20"/>
      <c r="D39" s="20"/>
      <c r="E39" s="21"/>
      <c r="F39" s="20"/>
      <c r="G39" s="24"/>
      <c r="H39" s="12" t="e">
        <f t="shared" si="3"/>
        <v>#DIV/0!</v>
      </c>
      <c r="I39" s="11"/>
      <c r="J39" s="12">
        <f t="shared" si="4"/>
        <v>0</v>
      </c>
      <c r="K39" s="11"/>
      <c r="L39" s="12">
        <f t="shared" si="5"/>
        <v>0</v>
      </c>
      <c r="M39" s="14" t="e">
        <f>H39+J39+#REF!</f>
        <v>#DIV/0!</v>
      </c>
      <c r="N39" s="6"/>
    </row>
    <row r="40" spans="2:14" ht="15.75">
      <c r="B40" s="25"/>
      <c r="C40" s="25"/>
      <c r="D40" s="20"/>
      <c r="E40" s="21"/>
      <c r="F40" s="20"/>
      <c r="G40" s="22"/>
      <c r="H40" s="12" t="e">
        <f t="shared" si="3"/>
        <v>#DIV/0!</v>
      </c>
      <c r="I40" s="11"/>
      <c r="J40" s="12">
        <f t="shared" si="4"/>
        <v>0</v>
      </c>
      <c r="K40" s="11"/>
      <c r="L40" s="12">
        <f t="shared" si="5"/>
        <v>0</v>
      </c>
      <c r="M40" s="14" t="e">
        <f>H40+J40+#REF!</f>
        <v>#DIV/0!</v>
      </c>
      <c r="N40" s="6"/>
    </row>
    <row r="41" spans="2:14" ht="15.75">
      <c r="B41" s="20"/>
      <c r="C41" s="20"/>
      <c r="D41" s="20"/>
      <c r="E41" s="21"/>
      <c r="F41" s="20"/>
      <c r="G41" s="22"/>
      <c r="H41" s="12" t="e">
        <f t="shared" si="3"/>
        <v>#DIV/0!</v>
      </c>
      <c r="I41" s="11"/>
      <c r="J41" s="12">
        <f t="shared" si="4"/>
        <v>0</v>
      </c>
      <c r="K41" s="11"/>
      <c r="L41" s="12">
        <f t="shared" si="5"/>
        <v>0</v>
      </c>
      <c r="M41" s="14" t="e">
        <f>H41+J41+#REF!</f>
        <v>#DIV/0!</v>
      </c>
      <c r="N41" s="6"/>
    </row>
    <row r="42" spans="2:14" ht="15.75">
      <c r="B42" s="20"/>
      <c r="C42" s="20"/>
      <c r="D42" s="20"/>
      <c r="E42" s="21"/>
      <c r="F42" s="20"/>
      <c r="G42" s="22"/>
      <c r="H42" s="12" t="e">
        <f t="shared" si="3"/>
        <v>#DIV/0!</v>
      </c>
      <c r="I42" s="11"/>
      <c r="J42" s="12">
        <f t="shared" si="4"/>
        <v>0</v>
      </c>
      <c r="K42" s="11"/>
      <c r="L42" s="12">
        <f t="shared" si="5"/>
        <v>0</v>
      </c>
      <c r="M42" s="14" t="e">
        <f>H42+J42+#REF!</f>
        <v>#DIV/0!</v>
      </c>
      <c r="N42" s="6"/>
    </row>
    <row r="43" spans="2:14" ht="15.75">
      <c r="B43" s="20"/>
      <c r="C43" s="20"/>
      <c r="D43" s="20"/>
      <c r="E43" s="21"/>
      <c r="F43" s="20"/>
      <c r="G43" s="22"/>
      <c r="H43" s="12" t="e">
        <f t="shared" si="3"/>
        <v>#DIV/0!</v>
      </c>
      <c r="I43" s="11"/>
      <c r="J43" s="12">
        <f t="shared" si="4"/>
        <v>0</v>
      </c>
      <c r="K43" s="11"/>
      <c r="L43" s="12">
        <f t="shared" si="5"/>
        <v>0</v>
      </c>
      <c r="M43" s="14" t="e">
        <f>H43+J43+#REF!</f>
        <v>#DIV/0!</v>
      </c>
      <c r="N43" s="6"/>
    </row>
    <row r="44" spans="2:14" ht="15.75">
      <c r="B44" s="20"/>
      <c r="C44" s="20"/>
      <c r="D44" s="20"/>
      <c r="E44" s="21"/>
      <c r="F44" s="20"/>
      <c r="G44" s="22"/>
      <c r="H44" s="12" t="e">
        <f t="shared" si="3"/>
        <v>#DIV/0!</v>
      </c>
      <c r="I44" s="11"/>
      <c r="J44" s="12">
        <f t="shared" si="4"/>
        <v>0</v>
      </c>
      <c r="K44" s="11"/>
      <c r="L44" s="12">
        <f t="shared" si="5"/>
        <v>0</v>
      </c>
      <c r="M44" s="14" t="e">
        <f>H44+J44+#REF!</f>
        <v>#DIV/0!</v>
      </c>
      <c r="N44" s="6"/>
    </row>
    <row r="45" spans="2:14" ht="15.75">
      <c r="B45" s="20"/>
      <c r="C45" s="20"/>
      <c r="D45" s="20"/>
      <c r="E45" s="21"/>
      <c r="F45" s="20"/>
      <c r="G45" s="22"/>
      <c r="H45" s="12" t="e">
        <f t="shared" si="3"/>
        <v>#DIV/0!</v>
      </c>
      <c r="I45" s="11"/>
      <c r="J45" s="12">
        <f t="shared" si="4"/>
        <v>0</v>
      </c>
      <c r="K45" s="11"/>
      <c r="L45" s="12">
        <f t="shared" si="5"/>
        <v>0</v>
      </c>
      <c r="M45" s="14" t="e">
        <f>H45+J45+#REF!</f>
        <v>#DIV/0!</v>
      </c>
      <c r="N45" s="6"/>
    </row>
    <row r="46" spans="2:14" ht="15.75">
      <c r="B46" s="20"/>
      <c r="C46" s="20"/>
      <c r="D46" s="20"/>
      <c r="E46" s="21"/>
      <c r="F46" s="20"/>
      <c r="G46" s="22"/>
      <c r="H46" s="12" t="e">
        <f t="shared" si="3"/>
        <v>#DIV/0!</v>
      </c>
      <c r="I46" s="11"/>
      <c r="J46" s="12">
        <f t="shared" si="4"/>
        <v>0</v>
      </c>
      <c r="K46" s="11"/>
      <c r="L46" s="12">
        <f t="shared" si="5"/>
        <v>0</v>
      </c>
      <c r="M46" s="14" t="e">
        <f>H46+J46+#REF!</f>
        <v>#DIV/0!</v>
      </c>
      <c r="N46" s="6"/>
    </row>
    <row r="47" spans="2:14" ht="15.75">
      <c r="B47" s="20"/>
      <c r="C47" s="20"/>
      <c r="D47" s="20"/>
      <c r="E47" s="21"/>
      <c r="F47" s="20"/>
      <c r="G47" s="22"/>
      <c r="H47" s="12" t="e">
        <f t="shared" si="3"/>
        <v>#DIV/0!</v>
      </c>
      <c r="I47" s="11"/>
      <c r="J47" s="12">
        <f t="shared" si="4"/>
        <v>0</v>
      </c>
      <c r="K47" s="11"/>
      <c r="L47" s="12">
        <f t="shared" si="5"/>
        <v>0</v>
      </c>
      <c r="M47" s="14" t="e">
        <f>H47+J47+#REF!</f>
        <v>#DIV/0!</v>
      </c>
      <c r="N47" s="6"/>
    </row>
    <row r="48" spans="2:14" ht="15.75">
      <c r="B48" s="20"/>
      <c r="C48" s="20"/>
      <c r="D48" s="20"/>
      <c r="E48" s="21"/>
      <c r="F48" s="26"/>
      <c r="G48" s="24"/>
      <c r="H48" s="12" t="e">
        <f t="shared" si="3"/>
        <v>#DIV/0!</v>
      </c>
      <c r="I48" s="11"/>
      <c r="J48" s="12">
        <f t="shared" si="4"/>
        <v>0</v>
      </c>
      <c r="K48" s="11"/>
      <c r="L48" s="12">
        <f t="shared" si="5"/>
        <v>0</v>
      </c>
      <c r="M48" s="14" t="e">
        <f>H48+J48+#REF!</f>
        <v>#DIV/0!</v>
      </c>
      <c r="N48" s="6"/>
    </row>
    <row r="49" spans="2:14" ht="15.75">
      <c r="B49" s="20"/>
      <c r="C49" s="20"/>
      <c r="D49" s="20"/>
      <c r="E49" s="21"/>
      <c r="F49" s="20"/>
      <c r="G49" s="24"/>
      <c r="H49" s="12" t="e">
        <f t="shared" si="3"/>
        <v>#DIV/0!</v>
      </c>
      <c r="I49" s="11"/>
      <c r="J49" s="12">
        <f t="shared" si="4"/>
        <v>0</v>
      </c>
      <c r="K49" s="11"/>
      <c r="L49" s="12">
        <f t="shared" si="5"/>
        <v>0</v>
      </c>
      <c r="M49" s="14" t="e">
        <f>H49+J49+#REF!</f>
        <v>#DIV/0!</v>
      </c>
      <c r="N49" s="6"/>
    </row>
  </sheetData>
  <mergeCells count="7">
    <mergeCell ref="B24:D24"/>
    <mergeCell ref="G29:H29"/>
    <mergeCell ref="I29:J29"/>
    <mergeCell ref="K29:L29"/>
    <mergeCell ref="G4:H4"/>
    <mergeCell ref="I4:J4"/>
    <mergeCell ref="K4:L4"/>
  </mergeCells>
  <pageMargins left="0.70000004768371604" right="0.70000004768371604" top="0.75" bottom="0.75" header="0.30000001192092901" footer="0.30000001192092901"/>
  <pageSetup paperSize="9" fitToWidth="0" fitToHeight="0" orientation="landscape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2:O47"/>
  <sheetViews>
    <sheetView workbookViewId="0"/>
  </sheetViews>
  <sheetFormatPr defaultColWidth="9.140625" defaultRowHeight="15"/>
  <cols>
    <col min="1" max="1" width="4.5703125" customWidth="1"/>
    <col min="2" max="2" width="14.42578125" customWidth="1"/>
    <col min="3" max="3" width="11.85546875" customWidth="1"/>
    <col min="4" max="4" width="16.7109375" customWidth="1"/>
    <col min="5" max="5" width="6.5703125" customWidth="1"/>
    <col min="6" max="6" width="17.140625" customWidth="1"/>
    <col min="7" max="7" width="6.42578125" customWidth="1"/>
    <col min="8" max="8" width="6" style="1" customWidth="1"/>
    <col min="9" max="10" width="6.140625" customWidth="1"/>
    <col min="11" max="11" width="5.7109375" customWidth="1"/>
    <col min="12" max="12" width="6.7109375" style="1" customWidth="1"/>
    <col min="13" max="13" width="6.28515625" customWidth="1"/>
    <col min="14" max="14" width="6.140625" customWidth="1"/>
    <col min="15" max="15" width="10.28515625" bestFit="1" customWidth="1"/>
  </cols>
  <sheetData>
    <row r="2" spans="2:15">
      <c r="B2" t="s">
        <v>0</v>
      </c>
    </row>
    <row r="3" spans="2:15">
      <c r="C3" t="s">
        <v>29</v>
      </c>
      <c r="F3" s="3"/>
    </row>
    <row r="4" spans="2:15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74" t="s">
        <v>30</v>
      </c>
      <c r="H4" s="75"/>
      <c r="I4" s="77" t="s">
        <v>7</v>
      </c>
      <c r="J4" s="78"/>
      <c r="K4" s="74" t="s">
        <v>8</v>
      </c>
      <c r="L4" s="75"/>
      <c r="M4" s="5" t="s">
        <v>9</v>
      </c>
      <c r="N4" s="5" t="s">
        <v>10</v>
      </c>
    </row>
    <row r="5" spans="2:15" ht="15.75">
      <c r="B5" s="33" t="s">
        <v>31</v>
      </c>
      <c r="C5" s="30" t="s">
        <v>32</v>
      </c>
      <c r="D5" s="30" t="s">
        <v>33</v>
      </c>
      <c r="E5" s="29" t="s">
        <v>34</v>
      </c>
      <c r="F5" s="30" t="s">
        <v>35</v>
      </c>
      <c r="G5" s="13">
        <v>28</v>
      </c>
      <c r="H5" s="35">
        <f t="shared" ref="H5:H21" si="0">30*29/G5</f>
        <v>31.071428571428573</v>
      </c>
      <c r="I5" s="13">
        <v>10</v>
      </c>
      <c r="J5" s="12">
        <f t="shared" ref="J5:J21" si="1">20*I5/10</f>
        <v>20</v>
      </c>
      <c r="K5" s="11">
        <v>27</v>
      </c>
      <c r="L5" s="12">
        <f t="shared" ref="L5:L21" si="2">20*K5/20</f>
        <v>27</v>
      </c>
      <c r="M5" s="32">
        <v>78</v>
      </c>
      <c r="N5" s="5">
        <v>1</v>
      </c>
      <c r="O5" s="3"/>
    </row>
    <row r="6" spans="2:15" ht="15.75">
      <c r="B6" s="33" t="s">
        <v>36</v>
      </c>
      <c r="C6" s="30" t="s">
        <v>37</v>
      </c>
      <c r="D6" s="30" t="s">
        <v>38</v>
      </c>
      <c r="E6" s="28" t="s">
        <v>34</v>
      </c>
      <c r="F6" s="30" t="s">
        <v>35</v>
      </c>
      <c r="G6" s="13">
        <v>28</v>
      </c>
      <c r="H6" s="35">
        <f t="shared" si="0"/>
        <v>31.071428571428573</v>
      </c>
      <c r="I6" s="13">
        <v>10</v>
      </c>
      <c r="J6" s="12">
        <f t="shared" si="1"/>
        <v>20</v>
      </c>
      <c r="K6" s="11">
        <v>27</v>
      </c>
      <c r="L6" s="12">
        <f t="shared" si="2"/>
        <v>27</v>
      </c>
      <c r="M6" s="14">
        <v>78</v>
      </c>
      <c r="N6" s="5">
        <v>1</v>
      </c>
      <c r="O6" s="3"/>
    </row>
    <row r="7" spans="2:15" ht="15.75">
      <c r="B7" s="7"/>
      <c r="C7" s="8"/>
      <c r="D7" s="8"/>
      <c r="E7" s="9"/>
      <c r="F7" s="8"/>
      <c r="G7" s="13"/>
      <c r="H7" s="35" t="e">
        <f t="shared" si="0"/>
        <v>#DIV/0!</v>
      </c>
      <c r="I7" s="13"/>
      <c r="J7" s="12">
        <f t="shared" si="1"/>
        <v>0</v>
      </c>
      <c r="K7" s="11"/>
      <c r="L7" s="12">
        <f t="shared" si="2"/>
        <v>0</v>
      </c>
      <c r="M7" s="14" t="e">
        <f>H7+J7+#REF!+L7</f>
        <v>#DIV/0!</v>
      </c>
      <c r="N7" s="5"/>
      <c r="O7" s="3"/>
    </row>
    <row r="8" spans="2:15" ht="15.75">
      <c r="B8" s="7"/>
      <c r="C8" s="8"/>
      <c r="D8" s="8"/>
      <c r="E8" s="8"/>
      <c r="F8" s="36"/>
      <c r="G8" s="13"/>
      <c r="H8" s="35" t="e">
        <f t="shared" si="0"/>
        <v>#DIV/0!</v>
      </c>
      <c r="I8" s="13"/>
      <c r="J8" s="12">
        <f t="shared" si="1"/>
        <v>0</v>
      </c>
      <c r="K8" s="11"/>
      <c r="L8" s="12">
        <f t="shared" si="2"/>
        <v>0</v>
      </c>
      <c r="M8" s="14" t="e">
        <f>H8+J8+#REF!+L8</f>
        <v>#DIV/0!</v>
      </c>
      <c r="N8" s="5"/>
      <c r="O8" s="3"/>
    </row>
    <row r="9" spans="2:15" ht="15.75">
      <c r="B9" s="7"/>
      <c r="C9" s="8"/>
      <c r="D9" s="8"/>
      <c r="E9" s="9"/>
      <c r="F9" s="8"/>
      <c r="G9" s="13"/>
      <c r="H9" s="35" t="e">
        <f t="shared" si="0"/>
        <v>#DIV/0!</v>
      </c>
      <c r="I9" s="13"/>
      <c r="J9" s="12">
        <f t="shared" si="1"/>
        <v>0</v>
      </c>
      <c r="K9" s="11"/>
      <c r="L9" s="12">
        <f t="shared" si="2"/>
        <v>0</v>
      </c>
      <c r="M9" s="14" t="e">
        <f>H9+J9+#REF!+L9</f>
        <v>#DIV/0!</v>
      </c>
      <c r="N9" s="5"/>
      <c r="O9" s="3"/>
    </row>
    <row r="10" spans="2:15" ht="15.75">
      <c r="B10" s="7"/>
      <c r="C10" s="8"/>
      <c r="D10" s="8"/>
      <c r="E10" s="8"/>
      <c r="F10" s="8"/>
      <c r="G10" s="13"/>
      <c r="H10" s="35" t="e">
        <f t="shared" si="0"/>
        <v>#DIV/0!</v>
      </c>
      <c r="I10" s="13"/>
      <c r="J10" s="12">
        <f t="shared" si="1"/>
        <v>0</v>
      </c>
      <c r="K10" s="11"/>
      <c r="L10" s="12">
        <f t="shared" si="2"/>
        <v>0</v>
      </c>
      <c r="M10" s="14" t="e">
        <f>H10+J10+#REF!+L10</f>
        <v>#DIV/0!</v>
      </c>
      <c r="N10" s="5"/>
      <c r="O10" s="3"/>
    </row>
    <row r="11" spans="2:15" ht="15.75">
      <c r="B11" s="7"/>
      <c r="C11" s="8"/>
      <c r="D11" s="8"/>
      <c r="E11" s="9"/>
      <c r="F11" s="8"/>
      <c r="G11" s="13"/>
      <c r="H11" s="35" t="e">
        <f t="shared" si="0"/>
        <v>#DIV/0!</v>
      </c>
      <c r="I11" s="13"/>
      <c r="J11" s="12">
        <f t="shared" si="1"/>
        <v>0</v>
      </c>
      <c r="K11" s="11"/>
      <c r="L11" s="12">
        <f t="shared" si="2"/>
        <v>0</v>
      </c>
      <c r="M11" s="14" t="e">
        <f>H11+J11+#REF!+L11</f>
        <v>#DIV/0!</v>
      </c>
      <c r="N11" s="5"/>
      <c r="O11" s="3"/>
    </row>
    <row r="12" spans="2:15" ht="15.75">
      <c r="B12" s="7"/>
      <c r="C12" s="8"/>
      <c r="D12" s="8"/>
      <c r="E12" s="8"/>
      <c r="F12" s="8"/>
      <c r="G12" s="13"/>
      <c r="H12" s="35" t="e">
        <f t="shared" si="0"/>
        <v>#DIV/0!</v>
      </c>
      <c r="I12" s="13"/>
      <c r="J12" s="12">
        <f t="shared" si="1"/>
        <v>0</v>
      </c>
      <c r="K12" s="11"/>
      <c r="L12" s="12">
        <f t="shared" si="2"/>
        <v>0</v>
      </c>
      <c r="M12" s="14" t="e">
        <f>H12+J12+#REF!+L12</f>
        <v>#DIV/0!</v>
      </c>
      <c r="N12" s="5"/>
      <c r="O12" s="3"/>
    </row>
    <row r="13" spans="2:15" ht="15.75">
      <c r="B13" s="7"/>
      <c r="C13" s="8"/>
      <c r="D13" s="8"/>
      <c r="E13" s="9"/>
      <c r="F13" s="8"/>
      <c r="G13" s="13"/>
      <c r="H13" s="35" t="e">
        <f t="shared" si="0"/>
        <v>#DIV/0!</v>
      </c>
      <c r="I13" s="13"/>
      <c r="J13" s="12">
        <f t="shared" si="1"/>
        <v>0</v>
      </c>
      <c r="K13" s="11"/>
      <c r="L13" s="12">
        <f t="shared" si="2"/>
        <v>0</v>
      </c>
      <c r="M13" s="14" t="e">
        <f>H13+J13+#REF!+L13</f>
        <v>#DIV/0!</v>
      </c>
      <c r="N13" s="5"/>
    </row>
    <row r="14" spans="2:15" ht="15.75">
      <c r="B14" s="7"/>
      <c r="C14" s="8"/>
      <c r="D14" s="8"/>
      <c r="E14" s="8"/>
      <c r="F14" s="8"/>
      <c r="G14" s="13"/>
      <c r="H14" s="35" t="e">
        <f t="shared" si="0"/>
        <v>#DIV/0!</v>
      </c>
      <c r="I14" s="13"/>
      <c r="J14" s="12">
        <f t="shared" si="1"/>
        <v>0</v>
      </c>
      <c r="K14" s="11"/>
      <c r="L14" s="12">
        <f t="shared" si="2"/>
        <v>0</v>
      </c>
      <c r="M14" s="14" t="e">
        <f>H14+J14+#REF!+L14</f>
        <v>#DIV/0!</v>
      </c>
      <c r="N14" s="5"/>
    </row>
    <row r="15" spans="2:15" ht="15.75">
      <c r="B15" s="7"/>
      <c r="C15" s="8"/>
      <c r="D15" s="8"/>
      <c r="E15" s="9"/>
      <c r="F15" s="8"/>
      <c r="G15" s="13"/>
      <c r="H15" s="35" t="e">
        <f t="shared" si="0"/>
        <v>#DIV/0!</v>
      </c>
      <c r="I15" s="13"/>
      <c r="J15" s="12">
        <f t="shared" si="1"/>
        <v>0</v>
      </c>
      <c r="K15" s="11"/>
      <c r="L15" s="12">
        <f t="shared" si="2"/>
        <v>0</v>
      </c>
      <c r="M15" s="14" t="e">
        <f>H15+J15+#REF!+L15</f>
        <v>#DIV/0!</v>
      </c>
      <c r="N15" s="5"/>
    </row>
    <row r="16" spans="2:15" ht="15.75">
      <c r="B16" s="7"/>
      <c r="C16" s="8"/>
      <c r="D16" s="8"/>
      <c r="E16" s="8"/>
      <c r="F16" s="8"/>
      <c r="G16" s="13"/>
      <c r="H16" s="35" t="e">
        <f t="shared" si="0"/>
        <v>#DIV/0!</v>
      </c>
      <c r="I16" s="13"/>
      <c r="J16" s="12">
        <f t="shared" si="1"/>
        <v>0</v>
      </c>
      <c r="K16" s="11"/>
      <c r="L16" s="12">
        <f t="shared" si="2"/>
        <v>0</v>
      </c>
      <c r="M16" s="14" t="e">
        <f>H16+J16+#REF!+L16</f>
        <v>#DIV/0!</v>
      </c>
      <c r="N16" s="5"/>
    </row>
    <row r="17" spans="2:15" ht="15.75">
      <c r="B17" s="7"/>
      <c r="C17" s="8"/>
      <c r="D17" s="8"/>
      <c r="E17" s="9"/>
      <c r="F17" s="8"/>
      <c r="G17" s="13"/>
      <c r="H17" s="35" t="e">
        <f t="shared" si="0"/>
        <v>#DIV/0!</v>
      </c>
      <c r="I17" s="13"/>
      <c r="J17" s="12">
        <f t="shared" si="1"/>
        <v>0</v>
      </c>
      <c r="K17" s="11"/>
      <c r="L17" s="12">
        <f t="shared" si="2"/>
        <v>0</v>
      </c>
      <c r="M17" s="14" t="e">
        <f>H17+J17+#REF!+L17</f>
        <v>#DIV/0!</v>
      </c>
      <c r="N17" s="5"/>
    </row>
    <row r="18" spans="2:15" ht="15.75">
      <c r="B18" s="15"/>
      <c r="C18" s="10"/>
      <c r="D18" s="10"/>
      <c r="E18" s="8"/>
      <c r="F18" s="10"/>
      <c r="G18" s="13"/>
      <c r="H18" s="35" t="e">
        <f t="shared" si="0"/>
        <v>#DIV/0!</v>
      </c>
      <c r="I18" s="13"/>
      <c r="J18" s="12">
        <f t="shared" si="1"/>
        <v>0</v>
      </c>
      <c r="K18" s="11"/>
      <c r="L18" s="12">
        <f t="shared" si="2"/>
        <v>0</v>
      </c>
      <c r="M18" s="14" t="e">
        <f>H18+J18+#REF!+L18</f>
        <v>#DIV/0!</v>
      </c>
      <c r="N18" s="5"/>
    </row>
    <row r="19" spans="2:15" ht="15.75">
      <c r="B19" s="7"/>
      <c r="C19" s="8"/>
      <c r="D19" s="8"/>
      <c r="E19" s="9"/>
      <c r="F19" s="8"/>
      <c r="G19" s="13"/>
      <c r="H19" s="35" t="e">
        <f t="shared" si="0"/>
        <v>#DIV/0!</v>
      </c>
      <c r="I19" s="13"/>
      <c r="J19" s="12">
        <f t="shared" si="1"/>
        <v>0</v>
      </c>
      <c r="K19" s="11"/>
      <c r="L19" s="12">
        <f t="shared" si="2"/>
        <v>0</v>
      </c>
      <c r="M19" s="14" t="e">
        <f>H19+J19+#REF!+L19</f>
        <v>#DIV/0!</v>
      </c>
      <c r="N19" s="5"/>
    </row>
    <row r="20" spans="2:15" ht="15.75">
      <c r="B20" s="15"/>
      <c r="C20" s="10"/>
      <c r="D20" s="10"/>
      <c r="E20" s="8"/>
      <c r="F20" s="10"/>
      <c r="G20" s="13"/>
      <c r="H20" s="35" t="e">
        <f t="shared" si="0"/>
        <v>#DIV/0!</v>
      </c>
      <c r="I20" s="13"/>
      <c r="J20" s="12">
        <f t="shared" si="1"/>
        <v>0</v>
      </c>
      <c r="K20" s="11"/>
      <c r="L20" s="12">
        <f t="shared" si="2"/>
        <v>0</v>
      </c>
      <c r="M20" s="14" t="e">
        <f>H20+J20+#REF!+L20</f>
        <v>#DIV/0!</v>
      </c>
      <c r="N20" s="5"/>
    </row>
    <row r="21" spans="2:15" ht="15.75">
      <c r="B21" s="15"/>
      <c r="C21" s="10"/>
      <c r="D21" s="10"/>
      <c r="E21" s="9"/>
      <c r="F21" s="10"/>
      <c r="G21" s="13"/>
      <c r="H21" s="35" t="e">
        <f t="shared" si="0"/>
        <v>#DIV/0!</v>
      </c>
      <c r="I21" s="13"/>
      <c r="J21" s="12">
        <f t="shared" si="1"/>
        <v>0</v>
      </c>
      <c r="K21" s="5"/>
      <c r="L21" s="12">
        <f t="shared" si="2"/>
        <v>0</v>
      </c>
      <c r="M21" s="14" t="e">
        <f>H21+J21+#REF!+L21</f>
        <v>#DIV/0!</v>
      </c>
      <c r="N21" s="5"/>
    </row>
    <row r="22" spans="2:15">
      <c r="B22" s="76" t="s">
        <v>39</v>
      </c>
      <c r="C22" s="76"/>
      <c r="D22" s="76"/>
      <c r="E22" s="16"/>
    </row>
    <row r="24" spans="2:15">
      <c r="B24" t="s">
        <v>0</v>
      </c>
    </row>
    <row r="25" spans="2:15">
      <c r="F25" s="3"/>
    </row>
    <row r="26" spans="2:15">
      <c r="C26" t="s">
        <v>40</v>
      </c>
      <c r="F26" s="3"/>
    </row>
    <row r="27" spans="2:15"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5</v>
      </c>
      <c r="G27" s="72" t="s">
        <v>30</v>
      </c>
      <c r="H27" s="73"/>
      <c r="I27" s="72" t="s">
        <v>7</v>
      </c>
      <c r="J27" s="73"/>
      <c r="K27" s="74" t="s">
        <v>8</v>
      </c>
      <c r="L27" s="75"/>
      <c r="M27" s="37" t="s">
        <v>12</v>
      </c>
      <c r="N27" t="s">
        <v>13</v>
      </c>
    </row>
    <row r="28" spans="2:15" ht="15.75">
      <c r="B28" s="20"/>
      <c r="C28" s="20"/>
      <c r="D28" s="20"/>
      <c r="E28" s="21"/>
      <c r="F28" s="20"/>
      <c r="G28" s="38"/>
      <c r="H28" s="5" t="e">
        <f t="shared" ref="H28:H46" si="3">30*26/G28</f>
        <v>#DIV/0!</v>
      </c>
      <c r="I28" s="11"/>
      <c r="J28" s="12">
        <f t="shared" ref="J28:J47" si="4">20*I28/10</f>
        <v>0</v>
      </c>
      <c r="K28" s="11"/>
      <c r="L28" s="12">
        <f t="shared" ref="L28:L47" si="5">20*K28/20</f>
        <v>0</v>
      </c>
      <c r="M28" s="14" t="e">
        <f>H28+J28+#REF!+L28</f>
        <v>#DIV/0!</v>
      </c>
      <c r="N28" s="5"/>
      <c r="O28" s="3"/>
    </row>
    <row r="29" spans="2:15" ht="15.75">
      <c r="B29" s="20"/>
      <c r="C29" s="20"/>
      <c r="D29" s="20"/>
      <c r="E29" s="21"/>
      <c r="F29" s="20"/>
      <c r="G29" s="38"/>
      <c r="H29" s="5" t="e">
        <f t="shared" si="3"/>
        <v>#DIV/0!</v>
      </c>
      <c r="I29" s="11"/>
      <c r="J29" s="12">
        <f t="shared" si="4"/>
        <v>0</v>
      </c>
      <c r="K29" s="11"/>
      <c r="L29" s="12">
        <f t="shared" si="5"/>
        <v>0</v>
      </c>
      <c r="M29" s="14" t="e">
        <f>H29+J29+#REF!+L29</f>
        <v>#DIV/0!</v>
      </c>
      <c r="N29" s="5"/>
      <c r="O29" s="3"/>
    </row>
    <row r="30" spans="2:15" ht="15.75">
      <c r="B30" s="20"/>
      <c r="C30" s="20"/>
      <c r="D30" s="20"/>
      <c r="E30" s="21"/>
      <c r="F30" s="20"/>
      <c r="G30" s="39"/>
      <c r="H30" s="5" t="e">
        <f t="shared" si="3"/>
        <v>#DIV/0!</v>
      </c>
      <c r="I30" s="11"/>
      <c r="J30" s="12">
        <f t="shared" si="4"/>
        <v>0</v>
      </c>
      <c r="K30" s="11"/>
      <c r="L30" s="12">
        <f t="shared" si="5"/>
        <v>0</v>
      </c>
      <c r="M30" s="14" t="e">
        <f>H30+J30+#REF!+L30</f>
        <v>#DIV/0!</v>
      </c>
      <c r="N30" s="5"/>
      <c r="O30" s="3"/>
    </row>
    <row r="31" spans="2:15" ht="15.75">
      <c r="B31" s="20"/>
      <c r="C31" s="20"/>
      <c r="D31" s="20"/>
      <c r="E31" s="21"/>
      <c r="F31" s="20"/>
      <c r="G31" s="38"/>
      <c r="H31" s="5" t="e">
        <f t="shared" si="3"/>
        <v>#DIV/0!</v>
      </c>
      <c r="I31" s="11"/>
      <c r="J31" s="12">
        <f t="shared" si="4"/>
        <v>0</v>
      </c>
      <c r="K31" s="11"/>
      <c r="L31" s="12">
        <f t="shared" si="5"/>
        <v>0</v>
      </c>
      <c r="M31" s="14" t="e">
        <f>H31+J31+#REF!+L31</f>
        <v>#DIV/0!</v>
      </c>
      <c r="N31" s="5"/>
      <c r="O31" s="3"/>
    </row>
    <row r="32" spans="2:15" ht="15.75">
      <c r="B32" s="20"/>
      <c r="C32" s="20"/>
      <c r="D32" s="20"/>
      <c r="E32" s="21"/>
      <c r="F32" s="20"/>
      <c r="G32" s="38"/>
      <c r="H32" s="5" t="e">
        <f t="shared" si="3"/>
        <v>#DIV/0!</v>
      </c>
      <c r="I32" s="11"/>
      <c r="J32" s="12">
        <f t="shared" si="4"/>
        <v>0</v>
      </c>
      <c r="K32" s="11"/>
      <c r="L32" s="12">
        <f t="shared" si="5"/>
        <v>0</v>
      </c>
      <c r="M32" s="14" t="e">
        <f>H32+J32+#REF!+L32</f>
        <v>#DIV/0!</v>
      </c>
      <c r="N32" s="5"/>
    </row>
    <row r="33" spans="2:14" ht="15.75">
      <c r="B33" s="20"/>
      <c r="C33" s="20"/>
      <c r="D33" s="20"/>
      <c r="E33" s="21"/>
      <c r="F33" s="20"/>
      <c r="G33" s="39"/>
      <c r="H33" s="5" t="e">
        <f t="shared" si="3"/>
        <v>#DIV/0!</v>
      </c>
      <c r="I33" s="11"/>
      <c r="J33" s="12">
        <f t="shared" si="4"/>
        <v>0</v>
      </c>
      <c r="K33" s="11"/>
      <c r="L33" s="12">
        <f t="shared" si="5"/>
        <v>0</v>
      </c>
      <c r="M33" s="14" t="e">
        <f>H33+J33+#REF!+L33</f>
        <v>#DIV/0!</v>
      </c>
      <c r="N33" s="5"/>
    </row>
    <row r="34" spans="2:14" ht="15.75">
      <c r="B34" s="20"/>
      <c r="C34" s="20"/>
      <c r="D34" s="20"/>
      <c r="E34" s="21"/>
      <c r="F34" s="20"/>
      <c r="G34" s="38"/>
      <c r="H34" s="5" t="e">
        <f t="shared" si="3"/>
        <v>#DIV/0!</v>
      </c>
      <c r="I34" s="11"/>
      <c r="J34" s="12">
        <f t="shared" si="4"/>
        <v>0</v>
      </c>
      <c r="K34" s="11"/>
      <c r="L34" s="12">
        <f t="shared" si="5"/>
        <v>0</v>
      </c>
      <c r="M34" s="14" t="e">
        <f>H34+J34+#REF!+L34</f>
        <v>#DIV/0!</v>
      </c>
      <c r="N34" s="5"/>
    </row>
    <row r="35" spans="2:14">
      <c r="B35" s="25"/>
      <c r="C35" s="25"/>
      <c r="D35" s="25"/>
      <c r="E35" s="25"/>
      <c r="F35" s="25"/>
      <c r="G35" s="13"/>
      <c r="H35" s="5" t="e">
        <f t="shared" si="3"/>
        <v>#DIV/0!</v>
      </c>
      <c r="I35" s="11"/>
      <c r="J35" s="12">
        <f t="shared" si="4"/>
        <v>0</v>
      </c>
      <c r="K35" s="11"/>
      <c r="L35" s="12">
        <f t="shared" si="5"/>
        <v>0</v>
      </c>
      <c r="M35" s="14" t="e">
        <f>H35+J35+#REF!+L35</f>
        <v>#DIV/0!</v>
      </c>
      <c r="N35" s="5"/>
    </row>
    <row r="36" spans="2:14" ht="15.75">
      <c r="B36" s="5"/>
      <c r="C36" s="5"/>
      <c r="D36" s="5"/>
      <c r="E36" s="21"/>
      <c r="F36" s="5"/>
      <c r="G36" s="13"/>
      <c r="H36" s="5" t="e">
        <f t="shared" si="3"/>
        <v>#DIV/0!</v>
      </c>
      <c r="I36" s="11"/>
      <c r="J36" s="12">
        <f t="shared" si="4"/>
        <v>0</v>
      </c>
      <c r="K36" s="5"/>
      <c r="L36" s="12">
        <f t="shared" si="5"/>
        <v>0</v>
      </c>
      <c r="M36" s="14" t="e">
        <f>H36+J36+#REF!+L36</f>
        <v>#DIV/0!</v>
      </c>
      <c r="N36" s="5"/>
    </row>
    <row r="37" spans="2:14" ht="15.75">
      <c r="B37" s="20"/>
      <c r="C37" s="20"/>
      <c r="D37" s="20"/>
      <c r="E37" s="21"/>
      <c r="F37" s="20"/>
      <c r="G37" s="38"/>
      <c r="H37" s="5" t="e">
        <f t="shared" si="3"/>
        <v>#DIV/0!</v>
      </c>
      <c r="I37" s="11"/>
      <c r="J37" s="12">
        <f t="shared" si="4"/>
        <v>0</v>
      </c>
      <c r="K37" s="11"/>
      <c r="L37" s="12">
        <f t="shared" si="5"/>
        <v>0</v>
      </c>
      <c r="M37" s="14" t="e">
        <f>H37+J37+#REF!+L37</f>
        <v>#DIV/0!</v>
      </c>
      <c r="N37" s="5"/>
    </row>
    <row r="38" spans="2:14" ht="15.75">
      <c r="B38" s="23"/>
      <c r="C38" s="23"/>
      <c r="D38" s="23"/>
      <c r="E38" s="21"/>
      <c r="F38" s="23"/>
      <c r="G38" s="13"/>
      <c r="H38" s="5" t="e">
        <f t="shared" si="3"/>
        <v>#DIV/0!</v>
      </c>
      <c r="I38" s="11"/>
      <c r="J38" s="12">
        <f t="shared" si="4"/>
        <v>0</v>
      </c>
      <c r="K38" s="11"/>
      <c r="L38" s="12">
        <f t="shared" si="5"/>
        <v>0</v>
      </c>
      <c r="M38" s="14" t="e">
        <f>H38+J38+#REF!+L38</f>
        <v>#DIV/0!</v>
      </c>
      <c r="N38" s="5"/>
    </row>
    <row r="39" spans="2:14" ht="15.75">
      <c r="B39" s="20"/>
      <c r="C39" s="20"/>
      <c r="D39" s="20"/>
      <c r="E39" s="21"/>
      <c r="F39" s="20"/>
      <c r="G39" s="38"/>
      <c r="H39" s="5" t="e">
        <f t="shared" si="3"/>
        <v>#DIV/0!</v>
      </c>
      <c r="I39" s="11"/>
      <c r="J39" s="12">
        <f t="shared" si="4"/>
        <v>0</v>
      </c>
      <c r="K39" s="11"/>
      <c r="L39" s="12">
        <f t="shared" si="5"/>
        <v>0</v>
      </c>
      <c r="M39" s="14" t="e">
        <f>H39+J39+#REF!+L39</f>
        <v>#DIV/0!</v>
      </c>
      <c r="N39" s="5"/>
    </row>
    <row r="40" spans="2:14" ht="15.75">
      <c r="B40" s="20"/>
      <c r="C40" s="20"/>
      <c r="D40" s="20"/>
      <c r="E40" s="21"/>
      <c r="F40" s="20"/>
      <c r="G40" s="39"/>
      <c r="H40" s="5" t="e">
        <f t="shared" si="3"/>
        <v>#DIV/0!</v>
      </c>
      <c r="I40" s="11"/>
      <c r="J40" s="12">
        <f t="shared" si="4"/>
        <v>0</v>
      </c>
      <c r="K40" s="11"/>
      <c r="L40" s="12">
        <f t="shared" si="5"/>
        <v>0</v>
      </c>
      <c r="M40" s="14" t="e">
        <f>H40+J40+#REF!+L40</f>
        <v>#DIV/0!</v>
      </c>
      <c r="N40" s="5"/>
    </row>
    <row r="41" spans="2:14" ht="15.75">
      <c r="B41" s="20"/>
      <c r="C41" s="20"/>
      <c r="D41" s="20"/>
      <c r="E41" s="21"/>
      <c r="F41" s="20"/>
      <c r="G41" s="38"/>
      <c r="H41" s="5" t="e">
        <f t="shared" si="3"/>
        <v>#DIV/0!</v>
      </c>
      <c r="I41" s="11"/>
      <c r="J41" s="12">
        <f t="shared" si="4"/>
        <v>0</v>
      </c>
      <c r="K41" s="11"/>
      <c r="L41" s="12">
        <f t="shared" si="5"/>
        <v>0</v>
      </c>
      <c r="M41" s="14" t="e">
        <f>H41+J41+#REF!+L41</f>
        <v>#DIV/0!</v>
      </c>
      <c r="N41" s="5"/>
    </row>
    <row r="42" spans="2:14" ht="15.75">
      <c r="B42" s="20"/>
      <c r="C42" s="20"/>
      <c r="D42" s="20"/>
      <c r="E42" s="21"/>
      <c r="F42" s="20"/>
      <c r="G42" s="38"/>
      <c r="H42" s="5" t="e">
        <f t="shared" si="3"/>
        <v>#DIV/0!</v>
      </c>
      <c r="I42" s="11"/>
      <c r="J42" s="12">
        <f t="shared" si="4"/>
        <v>0</v>
      </c>
      <c r="K42" s="11"/>
      <c r="L42" s="12">
        <f t="shared" si="5"/>
        <v>0</v>
      </c>
      <c r="M42" s="14" t="e">
        <f>H42+J42+#REF!+L42</f>
        <v>#DIV/0!</v>
      </c>
      <c r="N42" s="5"/>
    </row>
    <row r="43" spans="2:14" ht="15.75">
      <c r="B43" s="20"/>
      <c r="C43" s="20"/>
      <c r="D43" s="20"/>
      <c r="E43" s="21"/>
      <c r="F43" s="20"/>
      <c r="G43" s="38"/>
      <c r="H43" s="5" t="e">
        <f t="shared" si="3"/>
        <v>#DIV/0!</v>
      </c>
      <c r="I43" s="11"/>
      <c r="J43" s="12">
        <f t="shared" si="4"/>
        <v>0</v>
      </c>
      <c r="K43" s="11"/>
      <c r="L43" s="12">
        <f t="shared" si="5"/>
        <v>0</v>
      </c>
      <c r="M43" s="14" t="e">
        <f>H43+J43+#REF!+L43</f>
        <v>#DIV/0!</v>
      </c>
      <c r="N43" s="5"/>
    </row>
    <row r="44" spans="2:14" ht="15.75">
      <c r="B44" s="20"/>
      <c r="C44" s="20"/>
      <c r="D44" s="20"/>
      <c r="E44" s="21"/>
      <c r="F44" s="20"/>
      <c r="G44" s="38"/>
      <c r="H44" s="5" t="e">
        <f t="shared" si="3"/>
        <v>#DIV/0!</v>
      </c>
      <c r="I44" s="11"/>
      <c r="J44" s="12">
        <f t="shared" si="4"/>
        <v>0</v>
      </c>
      <c r="K44" s="11"/>
      <c r="L44" s="12">
        <f t="shared" si="5"/>
        <v>0</v>
      </c>
      <c r="M44" s="14" t="e">
        <f>H44+J44+#REF!+L44</f>
        <v>#DIV/0!</v>
      </c>
      <c r="N44" s="5"/>
    </row>
    <row r="45" spans="2:14" ht="15.75">
      <c r="B45" s="20"/>
      <c r="C45" s="20"/>
      <c r="D45" s="20"/>
      <c r="E45" s="21"/>
      <c r="F45" s="20"/>
      <c r="G45" s="38"/>
      <c r="H45" s="5" t="e">
        <f t="shared" si="3"/>
        <v>#DIV/0!</v>
      </c>
      <c r="I45" s="11"/>
      <c r="J45" s="12">
        <f t="shared" si="4"/>
        <v>0</v>
      </c>
      <c r="K45" s="11"/>
      <c r="L45" s="12">
        <f t="shared" si="5"/>
        <v>0</v>
      </c>
      <c r="M45" s="14" t="e">
        <f>H45+J45+#REF!+L45</f>
        <v>#DIV/0!</v>
      </c>
      <c r="N45" s="5"/>
    </row>
    <row r="46" spans="2:14" ht="15.75">
      <c r="B46" s="20"/>
      <c r="C46" s="20"/>
      <c r="D46" s="20"/>
      <c r="E46" s="21"/>
      <c r="F46" s="26"/>
      <c r="G46" s="39"/>
      <c r="H46" s="5" t="e">
        <f t="shared" si="3"/>
        <v>#DIV/0!</v>
      </c>
      <c r="I46" s="11"/>
      <c r="J46" s="12">
        <f t="shared" si="4"/>
        <v>0</v>
      </c>
      <c r="K46" s="11"/>
      <c r="L46" s="12">
        <f t="shared" si="5"/>
        <v>0</v>
      </c>
      <c r="M46" s="14" t="e">
        <f>H46+J46+#REF!+L46</f>
        <v>#DIV/0!</v>
      </c>
      <c r="N46" s="5"/>
    </row>
    <row r="47" spans="2:14" ht="15.75">
      <c r="B47" s="20"/>
      <c r="C47" s="20"/>
      <c r="D47" s="20"/>
      <c r="E47" s="21"/>
      <c r="F47" s="20"/>
      <c r="G47" s="39"/>
      <c r="H47" s="5" t="e">
        <f>20*25/G47</f>
        <v>#DIV/0!</v>
      </c>
      <c r="I47" s="11"/>
      <c r="J47" s="12">
        <f t="shared" si="4"/>
        <v>0</v>
      </c>
      <c r="K47" s="11"/>
      <c r="L47" s="12">
        <f t="shared" si="5"/>
        <v>0</v>
      </c>
      <c r="M47" s="14" t="e">
        <f>H47+J47+#REF!+L47</f>
        <v>#DIV/0!</v>
      </c>
      <c r="N47" s="5"/>
    </row>
  </sheetData>
  <mergeCells count="7">
    <mergeCell ref="B22:D22"/>
    <mergeCell ref="G27:H27"/>
    <mergeCell ref="I27:J27"/>
    <mergeCell ref="K27:L27"/>
    <mergeCell ref="G4:H4"/>
    <mergeCell ref="I4:J4"/>
    <mergeCell ref="K4:L4"/>
  </mergeCells>
  <pageMargins left="0.118110232055187" right="0.118110232055187" top="0.15748031437397" bottom="0.15748031437397" header="0.31496062874794001" footer="0.31496062874794001"/>
  <pageSetup paperSize="9" fitToWidth="0" fitToHeight="0" orientation="landscape"/>
  <rowBreaks count="1" manualBreakCount="1">
    <brk id="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2:O49"/>
  <sheetViews>
    <sheetView workbookViewId="0"/>
  </sheetViews>
  <sheetFormatPr defaultColWidth="9.140625" defaultRowHeight="15"/>
  <cols>
    <col min="1" max="1" width="3.85546875" customWidth="1"/>
    <col min="2" max="2" width="16.5703125" customWidth="1"/>
    <col min="3" max="3" width="11.5703125" customWidth="1"/>
    <col min="4" max="4" width="16.85546875" customWidth="1"/>
    <col min="5" max="5" width="4.42578125" customWidth="1"/>
    <col min="6" max="6" width="16.85546875" customWidth="1"/>
    <col min="7" max="7" width="7.42578125" customWidth="1"/>
    <col min="8" max="8" width="6.5703125" customWidth="1"/>
    <col min="9" max="9" width="5.5703125" customWidth="1"/>
    <col min="10" max="10" width="5.42578125" customWidth="1"/>
    <col min="11" max="11" width="4.5703125" customWidth="1"/>
    <col min="12" max="12" width="5.7109375" style="1" customWidth="1"/>
    <col min="13" max="13" width="6" customWidth="1"/>
    <col min="14" max="14" width="4.7109375" customWidth="1"/>
    <col min="15" max="15" width="10.28515625" bestFit="1" customWidth="1"/>
  </cols>
  <sheetData>
    <row r="2" spans="2:15">
      <c r="B2" t="s">
        <v>0</v>
      </c>
    </row>
    <row r="3" spans="2:15">
      <c r="F3" s="3"/>
    </row>
    <row r="4" spans="2:15">
      <c r="C4" t="s">
        <v>41</v>
      </c>
      <c r="F4" s="3"/>
    </row>
    <row r="5" spans="2:15">
      <c r="B5" s="4" t="s">
        <v>1</v>
      </c>
      <c r="C5" s="4" t="s">
        <v>2</v>
      </c>
      <c r="D5" s="4" t="s">
        <v>3</v>
      </c>
      <c r="E5" s="40" t="s">
        <v>4</v>
      </c>
      <c r="F5" s="4" t="s">
        <v>5</v>
      </c>
      <c r="G5" s="74" t="s">
        <v>42</v>
      </c>
      <c r="H5" s="75"/>
      <c r="I5" s="74" t="s">
        <v>43</v>
      </c>
      <c r="J5" s="75"/>
      <c r="K5" s="74" t="s">
        <v>44</v>
      </c>
      <c r="L5" s="75"/>
      <c r="M5" s="5" t="s">
        <v>9</v>
      </c>
      <c r="N5" s="5" t="s">
        <v>10</v>
      </c>
    </row>
    <row r="6" spans="2:15" ht="15.75">
      <c r="B6" s="41" t="s">
        <v>45</v>
      </c>
      <c r="C6" s="42" t="s">
        <v>46</v>
      </c>
      <c r="D6" s="43"/>
      <c r="E6" s="28" t="s">
        <v>47</v>
      </c>
      <c r="F6" s="44" t="s">
        <v>48</v>
      </c>
      <c r="G6" s="13">
        <v>25</v>
      </c>
      <c r="H6" s="45">
        <f t="shared" ref="H6:H24" si="0">30*27/G6</f>
        <v>32.4</v>
      </c>
      <c r="I6" s="13">
        <v>10</v>
      </c>
      <c r="J6" s="46">
        <f t="shared" ref="J6:J24" si="1">20*I6/10</f>
        <v>20</v>
      </c>
      <c r="K6" s="11">
        <v>15</v>
      </c>
      <c r="L6" s="12">
        <f t="shared" ref="L6:L24" si="2">20*K6/20</f>
        <v>15</v>
      </c>
      <c r="M6" s="35">
        <v>75</v>
      </c>
      <c r="N6" s="5">
        <v>1</v>
      </c>
      <c r="O6" s="3"/>
    </row>
    <row r="7" spans="2:15" ht="15.75">
      <c r="B7" s="41" t="s">
        <v>49</v>
      </c>
      <c r="C7" s="42" t="s">
        <v>50</v>
      </c>
      <c r="D7" s="43"/>
      <c r="E7" s="28" t="s">
        <v>51</v>
      </c>
      <c r="F7" s="44" t="s">
        <v>52</v>
      </c>
      <c r="G7" s="13">
        <v>25</v>
      </c>
      <c r="H7" s="45">
        <f t="shared" si="0"/>
        <v>32.4</v>
      </c>
      <c r="I7" s="13">
        <v>10</v>
      </c>
      <c r="J7" s="46">
        <f t="shared" si="1"/>
        <v>20</v>
      </c>
      <c r="K7" s="11">
        <v>15</v>
      </c>
      <c r="L7" s="12">
        <f t="shared" si="2"/>
        <v>15</v>
      </c>
      <c r="M7" s="35">
        <v>75</v>
      </c>
      <c r="N7" s="5">
        <v>1</v>
      </c>
      <c r="O7" s="3"/>
    </row>
    <row r="8" spans="2:15" ht="15.75">
      <c r="B8" s="47"/>
      <c r="C8" s="43"/>
      <c r="D8" s="43"/>
      <c r="E8" s="8"/>
      <c r="F8" s="48"/>
      <c r="G8" s="13"/>
      <c r="H8" s="45" t="e">
        <f t="shared" si="0"/>
        <v>#DIV/0!</v>
      </c>
      <c r="I8" s="13"/>
      <c r="J8" s="46">
        <f t="shared" si="1"/>
        <v>0</v>
      </c>
      <c r="K8" s="11"/>
      <c r="L8" s="12">
        <f t="shared" si="2"/>
        <v>0</v>
      </c>
      <c r="M8" s="35" t="e">
        <f>H8+J8+#REF!+L8</f>
        <v>#DIV/0!</v>
      </c>
      <c r="N8" s="5"/>
    </row>
    <row r="9" spans="2:15" ht="15.75">
      <c r="B9" s="15"/>
      <c r="C9" s="10"/>
      <c r="D9" s="10"/>
      <c r="E9" s="8"/>
      <c r="F9" s="49"/>
      <c r="G9" s="13"/>
      <c r="H9" s="45" t="e">
        <f t="shared" si="0"/>
        <v>#DIV/0!</v>
      </c>
      <c r="I9" s="13"/>
      <c r="J9" s="46">
        <f t="shared" si="1"/>
        <v>0</v>
      </c>
      <c r="K9" s="11"/>
      <c r="L9" s="12">
        <f t="shared" si="2"/>
        <v>0</v>
      </c>
      <c r="M9" s="35" t="e">
        <f>H9+J9+#REF!+L9</f>
        <v>#DIV/0!</v>
      </c>
      <c r="N9" s="5"/>
    </row>
    <row r="10" spans="2:15" ht="15.75">
      <c r="B10" s="15"/>
      <c r="C10" s="10"/>
      <c r="D10" s="10"/>
      <c r="E10" s="8"/>
      <c r="F10" s="49"/>
      <c r="G10" s="13"/>
      <c r="H10" s="45" t="e">
        <f t="shared" si="0"/>
        <v>#DIV/0!</v>
      </c>
      <c r="I10" s="13"/>
      <c r="J10" s="46">
        <f t="shared" si="1"/>
        <v>0</v>
      </c>
      <c r="K10" s="11"/>
      <c r="L10" s="12">
        <f t="shared" si="2"/>
        <v>0</v>
      </c>
      <c r="M10" s="35" t="e">
        <f>H10+J10+#REF!+L10</f>
        <v>#DIV/0!</v>
      </c>
      <c r="N10" s="5"/>
    </row>
    <row r="11" spans="2:15" ht="15.75">
      <c r="B11" s="15"/>
      <c r="C11" s="10"/>
      <c r="D11" s="10"/>
      <c r="E11" s="8"/>
      <c r="F11" s="49"/>
      <c r="G11" s="13"/>
      <c r="H11" s="45" t="e">
        <f t="shared" si="0"/>
        <v>#DIV/0!</v>
      </c>
      <c r="I11" s="13"/>
      <c r="J11" s="46">
        <f t="shared" si="1"/>
        <v>0</v>
      </c>
      <c r="K11" s="11"/>
      <c r="L11" s="12">
        <f t="shared" si="2"/>
        <v>0</v>
      </c>
      <c r="M11" s="35" t="e">
        <f>H11+J11+#REF!+L11</f>
        <v>#DIV/0!</v>
      </c>
      <c r="N11" s="5"/>
    </row>
    <row r="12" spans="2:15" ht="15.75">
      <c r="B12" s="47"/>
      <c r="C12" s="43"/>
      <c r="D12" s="43"/>
      <c r="E12" s="8"/>
      <c r="F12" s="48"/>
      <c r="G12" s="13"/>
      <c r="H12" s="45" t="e">
        <f t="shared" si="0"/>
        <v>#DIV/0!</v>
      </c>
      <c r="I12" s="13"/>
      <c r="J12" s="46">
        <f t="shared" si="1"/>
        <v>0</v>
      </c>
      <c r="K12" s="11"/>
      <c r="L12" s="12">
        <f t="shared" si="2"/>
        <v>0</v>
      </c>
      <c r="M12" s="35" t="e">
        <f>H12+J12+#REF!+L12</f>
        <v>#DIV/0!</v>
      </c>
      <c r="N12" s="5"/>
    </row>
    <row r="13" spans="2:15" ht="15.75">
      <c r="B13" s="47"/>
      <c r="C13" s="43"/>
      <c r="D13" s="43"/>
      <c r="E13" s="8"/>
      <c r="F13" s="48"/>
      <c r="G13" s="13"/>
      <c r="H13" s="45" t="e">
        <f t="shared" si="0"/>
        <v>#DIV/0!</v>
      </c>
      <c r="I13" s="13"/>
      <c r="J13" s="46">
        <f t="shared" si="1"/>
        <v>0</v>
      </c>
      <c r="K13" s="11"/>
      <c r="L13" s="12">
        <f t="shared" si="2"/>
        <v>0</v>
      </c>
      <c r="M13" s="35" t="e">
        <f>H13+J13+#REF!+L13</f>
        <v>#DIV/0!</v>
      </c>
      <c r="N13" s="5"/>
    </row>
    <row r="14" spans="2:15" ht="15.75">
      <c r="B14" s="15"/>
      <c r="C14" s="10"/>
      <c r="D14" s="10"/>
      <c r="E14" s="8"/>
      <c r="F14" s="49"/>
      <c r="G14" s="13"/>
      <c r="H14" s="45" t="e">
        <f t="shared" si="0"/>
        <v>#DIV/0!</v>
      </c>
      <c r="I14" s="13"/>
      <c r="J14" s="46">
        <f t="shared" si="1"/>
        <v>0</v>
      </c>
      <c r="K14" s="11"/>
      <c r="L14" s="12">
        <f t="shared" si="2"/>
        <v>0</v>
      </c>
      <c r="M14" s="35" t="e">
        <f>H14+J14+#REF!+L14</f>
        <v>#DIV/0!</v>
      </c>
      <c r="N14" s="5"/>
    </row>
    <row r="15" spans="2:15" ht="15.75">
      <c r="B15" s="47"/>
      <c r="C15" s="43"/>
      <c r="D15" s="43"/>
      <c r="E15" s="8"/>
      <c r="F15" s="48"/>
      <c r="G15" s="13"/>
      <c r="H15" s="45" t="e">
        <f t="shared" si="0"/>
        <v>#DIV/0!</v>
      </c>
      <c r="I15" s="13"/>
      <c r="J15" s="46">
        <f t="shared" si="1"/>
        <v>0</v>
      </c>
      <c r="K15" s="11"/>
      <c r="L15" s="12">
        <f t="shared" si="2"/>
        <v>0</v>
      </c>
      <c r="M15" s="35" t="e">
        <f>H15+J15+#REF!+L15</f>
        <v>#DIV/0!</v>
      </c>
      <c r="N15" s="5"/>
    </row>
    <row r="16" spans="2:15" ht="15.75">
      <c r="B16" s="47"/>
      <c r="C16" s="43"/>
      <c r="D16" s="43"/>
      <c r="E16" s="8"/>
      <c r="F16" s="48"/>
      <c r="G16" s="13"/>
      <c r="H16" s="45" t="e">
        <f t="shared" si="0"/>
        <v>#DIV/0!</v>
      </c>
      <c r="I16" s="13"/>
      <c r="J16" s="46">
        <f t="shared" si="1"/>
        <v>0</v>
      </c>
      <c r="K16" s="11"/>
      <c r="L16" s="12">
        <f t="shared" si="2"/>
        <v>0</v>
      </c>
      <c r="M16" s="35" t="e">
        <f>H16+J16+#REF!+L16</f>
        <v>#DIV/0!</v>
      </c>
      <c r="N16" s="5"/>
    </row>
    <row r="17" spans="2:15" ht="15.75">
      <c r="B17" s="47"/>
      <c r="C17" s="43"/>
      <c r="D17" s="43"/>
      <c r="E17" s="8"/>
      <c r="F17" s="48"/>
      <c r="G17" s="13"/>
      <c r="H17" s="45" t="e">
        <f t="shared" si="0"/>
        <v>#DIV/0!</v>
      </c>
      <c r="I17" s="13"/>
      <c r="J17" s="46">
        <f t="shared" si="1"/>
        <v>0</v>
      </c>
      <c r="K17" s="11"/>
      <c r="L17" s="12">
        <f t="shared" si="2"/>
        <v>0</v>
      </c>
      <c r="M17" s="35" t="e">
        <f>H17+J17+#REF!+L17</f>
        <v>#DIV/0!</v>
      </c>
      <c r="N17" s="5"/>
    </row>
    <row r="18" spans="2:15" ht="15.75">
      <c r="B18" s="47"/>
      <c r="C18" s="43"/>
      <c r="D18" s="43"/>
      <c r="E18" s="8"/>
      <c r="F18" s="48"/>
      <c r="G18" s="13"/>
      <c r="H18" s="45" t="e">
        <f t="shared" si="0"/>
        <v>#DIV/0!</v>
      </c>
      <c r="I18" s="13"/>
      <c r="J18" s="46">
        <f t="shared" si="1"/>
        <v>0</v>
      </c>
      <c r="K18" s="11"/>
      <c r="L18" s="12">
        <f t="shared" si="2"/>
        <v>0</v>
      </c>
      <c r="M18" s="35" t="e">
        <f>H18+J18+#REF!+L18</f>
        <v>#DIV/0!</v>
      </c>
      <c r="N18" s="5"/>
    </row>
    <row r="19" spans="2:15" ht="15.75">
      <c r="B19" s="50"/>
      <c r="C19" s="48"/>
      <c r="D19" s="48"/>
      <c r="E19" s="43"/>
      <c r="F19" s="51"/>
      <c r="G19" s="13"/>
      <c r="H19" s="45" t="e">
        <f t="shared" si="0"/>
        <v>#DIV/0!</v>
      </c>
      <c r="I19" s="13"/>
      <c r="J19" s="46">
        <f t="shared" si="1"/>
        <v>0</v>
      </c>
      <c r="K19" s="11"/>
      <c r="L19" s="12">
        <f t="shared" si="2"/>
        <v>0</v>
      </c>
      <c r="M19" s="35" t="e">
        <f>H19+J19+#REF!+L19</f>
        <v>#DIV/0!</v>
      </c>
      <c r="N19" s="5"/>
    </row>
    <row r="20" spans="2:15" ht="15.75">
      <c r="B20" s="47"/>
      <c r="C20" s="43"/>
      <c r="D20" s="43"/>
      <c r="E20" s="8"/>
      <c r="F20" s="48"/>
      <c r="G20" s="13"/>
      <c r="H20" s="45" t="e">
        <f t="shared" si="0"/>
        <v>#DIV/0!</v>
      </c>
      <c r="I20" s="13"/>
      <c r="J20" s="46">
        <f t="shared" si="1"/>
        <v>0</v>
      </c>
      <c r="K20" s="11"/>
      <c r="L20" s="12">
        <f t="shared" si="2"/>
        <v>0</v>
      </c>
      <c r="M20" s="35" t="e">
        <f>H20+J20+#REF!+L20</f>
        <v>#DIV/0!</v>
      </c>
      <c r="N20" s="5"/>
    </row>
    <row r="21" spans="2:15" ht="15.75">
      <c r="B21" s="47"/>
      <c r="C21" s="43"/>
      <c r="D21" s="43"/>
      <c r="E21" s="8"/>
      <c r="F21" s="48"/>
      <c r="G21" s="13"/>
      <c r="H21" s="45" t="e">
        <f t="shared" si="0"/>
        <v>#DIV/0!</v>
      </c>
      <c r="I21" s="13"/>
      <c r="J21" s="46">
        <f t="shared" si="1"/>
        <v>0</v>
      </c>
      <c r="K21" s="11"/>
      <c r="L21" s="12">
        <f t="shared" si="2"/>
        <v>0</v>
      </c>
      <c r="M21" s="35" t="e">
        <f>H21+J21+#REF!+L21</f>
        <v>#DIV/0!</v>
      </c>
      <c r="N21" s="5"/>
    </row>
    <row r="22" spans="2:15" ht="15.75">
      <c r="B22" s="47"/>
      <c r="C22" s="43"/>
      <c r="D22" s="43"/>
      <c r="E22" s="8"/>
      <c r="F22" s="48"/>
      <c r="G22" s="13"/>
      <c r="H22" s="45" t="e">
        <f t="shared" si="0"/>
        <v>#DIV/0!</v>
      </c>
      <c r="I22" s="13"/>
      <c r="J22" s="46">
        <f t="shared" si="1"/>
        <v>0</v>
      </c>
      <c r="K22" s="11"/>
      <c r="L22" s="12">
        <f t="shared" si="2"/>
        <v>0</v>
      </c>
      <c r="M22" s="35" t="e">
        <f>H22+J22+#REF!+L22</f>
        <v>#DIV/0!</v>
      </c>
      <c r="N22" s="5"/>
    </row>
    <row r="23" spans="2:15" ht="15.75">
      <c r="B23" s="15"/>
      <c r="C23" s="10"/>
      <c r="D23" s="10"/>
      <c r="E23" s="8"/>
      <c r="F23" s="49"/>
      <c r="G23" s="13"/>
      <c r="H23" s="45" t="e">
        <f t="shared" si="0"/>
        <v>#DIV/0!</v>
      </c>
      <c r="I23" s="13"/>
      <c r="J23" s="46">
        <f t="shared" si="1"/>
        <v>0</v>
      </c>
      <c r="K23" s="11"/>
      <c r="L23" s="12">
        <f t="shared" si="2"/>
        <v>0</v>
      </c>
      <c r="M23" s="35" t="e">
        <f>H23+J23+#REF!+L23</f>
        <v>#DIV/0!</v>
      </c>
      <c r="N23" s="5"/>
    </row>
    <row r="24" spans="2:15" ht="15.75">
      <c r="B24" s="15"/>
      <c r="C24" s="10"/>
      <c r="D24" s="10"/>
      <c r="E24" s="8"/>
      <c r="F24" s="49"/>
      <c r="G24" s="13"/>
      <c r="H24" s="45" t="e">
        <f t="shared" si="0"/>
        <v>#DIV/0!</v>
      </c>
      <c r="I24" s="13"/>
      <c r="J24" s="46">
        <f t="shared" si="1"/>
        <v>0</v>
      </c>
      <c r="K24" s="11"/>
      <c r="L24" s="12">
        <f t="shared" si="2"/>
        <v>0</v>
      </c>
      <c r="M24" s="35" t="e">
        <f>H24+J24+#REF!+L24</f>
        <v>#DIV/0!</v>
      </c>
      <c r="N24" s="5"/>
    </row>
    <row r="26" spans="2:15">
      <c r="B26" t="s">
        <v>0</v>
      </c>
    </row>
    <row r="27" spans="2:15">
      <c r="F27" s="3"/>
    </row>
    <row r="28" spans="2:15">
      <c r="C28" t="s">
        <v>53</v>
      </c>
      <c r="F28" s="3"/>
    </row>
    <row r="29" spans="2:15">
      <c r="B29" s="4" t="s">
        <v>1</v>
      </c>
      <c r="C29" s="4" t="s">
        <v>2</v>
      </c>
      <c r="D29" s="4" t="s">
        <v>3</v>
      </c>
      <c r="E29" s="40" t="s">
        <v>4</v>
      </c>
      <c r="F29" s="4" t="s">
        <v>5</v>
      </c>
      <c r="G29" s="74" t="s">
        <v>6</v>
      </c>
      <c r="H29" s="75"/>
      <c r="I29" s="74" t="s">
        <v>43</v>
      </c>
      <c r="J29" s="75"/>
      <c r="K29" s="74" t="s">
        <v>8</v>
      </c>
      <c r="L29" s="75"/>
      <c r="M29" s="5" t="s">
        <v>9</v>
      </c>
      <c r="N29" s="5" t="s">
        <v>10</v>
      </c>
    </row>
    <row r="30" spans="2:15" ht="15.75">
      <c r="B30" s="20"/>
      <c r="C30" s="20"/>
      <c r="D30" s="20"/>
      <c r="E30" s="21"/>
      <c r="F30" s="20"/>
      <c r="G30" s="13"/>
      <c r="H30" s="45" t="e">
        <f t="shared" ref="H30:H49" si="3">30*25/G30</f>
        <v>#DIV/0!</v>
      </c>
      <c r="I30" s="11"/>
      <c r="J30" s="12">
        <f t="shared" ref="J30:J49" si="4">20*I30/10</f>
        <v>0</v>
      </c>
      <c r="K30" s="11"/>
      <c r="L30" s="12">
        <f t="shared" ref="L30:L49" si="5">20*K30/20</f>
        <v>0</v>
      </c>
      <c r="M30" s="14" t="e">
        <f>H30+J30+#REF!+L30</f>
        <v>#DIV/0!</v>
      </c>
      <c r="N30" s="5"/>
      <c r="O30" s="3"/>
    </row>
    <row r="31" spans="2:15" ht="15.75">
      <c r="B31" s="20"/>
      <c r="C31" s="20"/>
      <c r="D31" s="20"/>
      <c r="E31" s="21"/>
      <c r="F31" s="20"/>
      <c r="G31" s="35"/>
      <c r="H31" s="45" t="e">
        <f t="shared" si="3"/>
        <v>#DIV/0!</v>
      </c>
      <c r="I31" s="11"/>
      <c r="J31" s="12">
        <f t="shared" si="4"/>
        <v>0</v>
      </c>
      <c r="K31" s="11"/>
      <c r="L31" s="12">
        <f t="shared" si="5"/>
        <v>0</v>
      </c>
      <c r="M31" s="14" t="e">
        <f>H31+J31+#REF!+L31</f>
        <v>#DIV/0!</v>
      </c>
      <c r="N31" s="5"/>
      <c r="O31" s="3"/>
    </row>
    <row r="32" spans="2:15" ht="15.75">
      <c r="B32" s="20"/>
      <c r="C32" s="20"/>
      <c r="D32" s="20"/>
      <c r="E32" s="21"/>
      <c r="F32" s="20"/>
      <c r="G32" s="35"/>
      <c r="H32" s="45" t="e">
        <f t="shared" si="3"/>
        <v>#DIV/0!</v>
      </c>
      <c r="I32" s="11"/>
      <c r="J32" s="12">
        <f t="shared" si="4"/>
        <v>0</v>
      </c>
      <c r="K32" s="11"/>
      <c r="L32" s="12">
        <f t="shared" si="5"/>
        <v>0</v>
      </c>
      <c r="M32" s="14" t="e">
        <f>H32+J32+#REF!+L32</f>
        <v>#DIV/0!</v>
      </c>
      <c r="N32" s="5"/>
      <c r="O32" s="3"/>
    </row>
    <row r="33" spans="2:15" ht="15.75">
      <c r="B33" s="20"/>
      <c r="C33" s="20"/>
      <c r="D33" s="20"/>
      <c r="E33" s="21"/>
      <c r="F33" s="20"/>
      <c r="G33" s="35"/>
      <c r="H33" s="45" t="e">
        <f t="shared" si="3"/>
        <v>#DIV/0!</v>
      </c>
      <c r="I33" s="11"/>
      <c r="J33" s="12">
        <f t="shared" si="4"/>
        <v>0</v>
      </c>
      <c r="K33" s="11"/>
      <c r="L33" s="12">
        <f t="shared" si="5"/>
        <v>0</v>
      </c>
      <c r="M33" s="14" t="e">
        <f>H33+J33+#REF!+L33</f>
        <v>#DIV/0!</v>
      </c>
      <c r="N33" s="5"/>
      <c r="O33" s="3"/>
    </row>
    <row r="34" spans="2:15" ht="15.75">
      <c r="B34" s="20"/>
      <c r="C34" s="20"/>
      <c r="D34" s="20"/>
      <c r="E34" s="21"/>
      <c r="F34" s="20"/>
      <c r="G34" s="35"/>
      <c r="H34" s="45" t="e">
        <f t="shared" si="3"/>
        <v>#DIV/0!</v>
      </c>
      <c r="I34" s="11"/>
      <c r="J34" s="12">
        <f t="shared" si="4"/>
        <v>0</v>
      </c>
      <c r="K34" s="11"/>
      <c r="L34" s="12">
        <f t="shared" si="5"/>
        <v>0</v>
      </c>
      <c r="M34" s="14" t="e">
        <f>H34+J34+#REF!+L34</f>
        <v>#DIV/0!</v>
      </c>
      <c r="N34" s="5"/>
      <c r="O34" s="3"/>
    </row>
    <row r="35" spans="2:15" ht="15.75">
      <c r="B35" s="20"/>
      <c r="C35" s="20"/>
      <c r="D35" s="20"/>
      <c r="E35" s="21"/>
      <c r="F35" s="20"/>
      <c r="G35" s="35"/>
      <c r="H35" s="45" t="e">
        <f t="shared" si="3"/>
        <v>#DIV/0!</v>
      </c>
      <c r="I35" s="11"/>
      <c r="J35" s="12">
        <f t="shared" si="4"/>
        <v>0</v>
      </c>
      <c r="K35" s="11"/>
      <c r="L35" s="12">
        <f t="shared" si="5"/>
        <v>0</v>
      </c>
      <c r="M35" s="14" t="e">
        <f>H35+J35+#REF!+L35</f>
        <v>#DIV/0!</v>
      </c>
      <c r="N35" s="5"/>
      <c r="O35" s="3"/>
    </row>
    <row r="36" spans="2:15" ht="15.75">
      <c r="B36" s="47"/>
      <c r="C36" s="43"/>
      <c r="D36" s="43"/>
      <c r="E36" s="8"/>
      <c r="F36" s="48"/>
      <c r="G36" s="35"/>
      <c r="H36" s="45" t="e">
        <f t="shared" si="3"/>
        <v>#DIV/0!</v>
      </c>
      <c r="I36" s="11"/>
      <c r="J36" s="12">
        <f t="shared" si="4"/>
        <v>0</v>
      </c>
      <c r="K36" s="11"/>
      <c r="L36" s="12">
        <f t="shared" si="5"/>
        <v>0</v>
      </c>
      <c r="M36" s="14" t="e">
        <f>H36+J36+#REF!+L36</f>
        <v>#DIV/0!</v>
      </c>
      <c r="N36" s="5"/>
    </row>
    <row r="37" spans="2:15" ht="15.75">
      <c r="B37" s="47"/>
      <c r="C37" s="43"/>
      <c r="D37" s="43"/>
      <c r="E37" s="8"/>
      <c r="F37" s="48"/>
      <c r="G37" s="35"/>
      <c r="H37" s="45" t="e">
        <f t="shared" si="3"/>
        <v>#DIV/0!</v>
      </c>
      <c r="I37" s="11"/>
      <c r="J37" s="12">
        <f t="shared" si="4"/>
        <v>0</v>
      </c>
      <c r="K37" s="11"/>
      <c r="L37" s="12">
        <f t="shared" si="5"/>
        <v>0</v>
      </c>
      <c r="M37" s="14" t="e">
        <f>H37+J37+#REF!+L37</f>
        <v>#DIV/0!</v>
      </c>
      <c r="N37" s="5"/>
    </row>
    <row r="38" spans="2:15" ht="15.75">
      <c r="B38" s="47"/>
      <c r="C38" s="43"/>
      <c r="D38" s="43"/>
      <c r="E38" s="8"/>
      <c r="F38" s="48"/>
      <c r="G38" s="35"/>
      <c r="H38" s="45" t="e">
        <f t="shared" si="3"/>
        <v>#DIV/0!</v>
      </c>
      <c r="I38" s="11"/>
      <c r="J38" s="12">
        <f t="shared" si="4"/>
        <v>0</v>
      </c>
      <c r="K38" s="11"/>
      <c r="L38" s="12">
        <f t="shared" si="5"/>
        <v>0</v>
      </c>
      <c r="M38" s="14" t="e">
        <f>H38+J38+#REF!+L38</f>
        <v>#DIV/0!</v>
      </c>
      <c r="N38" s="5"/>
    </row>
    <row r="39" spans="2:15" ht="15.75">
      <c r="B39" s="15"/>
      <c r="C39" s="10"/>
      <c r="D39" s="10"/>
      <c r="E39" s="8"/>
      <c r="F39" s="49"/>
      <c r="G39" s="35"/>
      <c r="H39" s="45" t="e">
        <f t="shared" si="3"/>
        <v>#DIV/0!</v>
      </c>
      <c r="I39" s="11"/>
      <c r="J39" s="12">
        <f t="shared" si="4"/>
        <v>0</v>
      </c>
      <c r="K39" s="11"/>
      <c r="L39" s="12">
        <f t="shared" si="5"/>
        <v>0</v>
      </c>
      <c r="M39" s="14" t="e">
        <f>H39+J39+#REF!+L39</f>
        <v>#DIV/0!</v>
      </c>
      <c r="N39" s="5"/>
    </row>
    <row r="40" spans="2:15" ht="15.75">
      <c r="B40" s="47"/>
      <c r="C40" s="43"/>
      <c r="D40" s="43"/>
      <c r="E40" s="8"/>
      <c r="F40" s="48"/>
      <c r="G40" s="35"/>
      <c r="H40" s="45" t="e">
        <f t="shared" si="3"/>
        <v>#DIV/0!</v>
      </c>
      <c r="I40" s="11"/>
      <c r="J40" s="12">
        <f t="shared" si="4"/>
        <v>0</v>
      </c>
      <c r="K40" s="11"/>
      <c r="L40" s="12">
        <f t="shared" si="5"/>
        <v>0</v>
      </c>
      <c r="M40" s="14" t="e">
        <f>H40+J40+#REF!+L40</f>
        <v>#DIV/0!</v>
      </c>
      <c r="N40" s="5"/>
    </row>
    <row r="41" spans="2:15" ht="15.75">
      <c r="B41" s="47"/>
      <c r="C41" s="43"/>
      <c r="D41" s="43"/>
      <c r="E41" s="8"/>
      <c r="F41" s="48"/>
      <c r="G41" s="35"/>
      <c r="H41" s="45" t="e">
        <f t="shared" si="3"/>
        <v>#DIV/0!</v>
      </c>
      <c r="I41" s="11"/>
      <c r="J41" s="12">
        <f t="shared" si="4"/>
        <v>0</v>
      </c>
      <c r="K41" s="11"/>
      <c r="L41" s="12">
        <f t="shared" si="5"/>
        <v>0</v>
      </c>
      <c r="M41" s="14" t="e">
        <f>H41+J41+#REF!+L41</f>
        <v>#DIV/0!</v>
      </c>
      <c r="N41" s="5"/>
    </row>
    <row r="42" spans="2:15" ht="15.75">
      <c r="B42" s="47"/>
      <c r="C42" s="43"/>
      <c r="D42" s="43"/>
      <c r="E42" s="8"/>
      <c r="F42" s="52"/>
      <c r="G42" s="35"/>
      <c r="H42" s="45" t="e">
        <f t="shared" si="3"/>
        <v>#DIV/0!</v>
      </c>
      <c r="I42" s="11"/>
      <c r="J42" s="12">
        <f t="shared" si="4"/>
        <v>0</v>
      </c>
      <c r="K42" s="11"/>
      <c r="L42" s="12">
        <f t="shared" si="5"/>
        <v>0</v>
      </c>
      <c r="M42" s="14" t="e">
        <f>H42+J42+#REF!+L42</f>
        <v>#DIV/0!</v>
      </c>
      <c r="N42" s="5"/>
    </row>
    <row r="43" spans="2:15" ht="15.75">
      <c r="B43" s="47"/>
      <c r="C43" s="43"/>
      <c r="D43" s="43"/>
      <c r="E43" s="8"/>
      <c r="F43" s="52"/>
      <c r="G43" s="35"/>
      <c r="H43" s="45" t="e">
        <f t="shared" si="3"/>
        <v>#DIV/0!</v>
      </c>
      <c r="I43" s="11"/>
      <c r="J43" s="12">
        <f t="shared" si="4"/>
        <v>0</v>
      </c>
      <c r="K43" s="11"/>
      <c r="L43" s="12">
        <f t="shared" si="5"/>
        <v>0</v>
      </c>
      <c r="M43" s="14" t="e">
        <f>H43+J43+#REF!+L43</f>
        <v>#DIV/0!</v>
      </c>
      <c r="N43" s="5"/>
    </row>
    <row r="44" spans="2:15" ht="15.75">
      <c r="B44" s="15"/>
      <c r="C44" s="10"/>
      <c r="D44" s="10"/>
      <c r="E44" s="8"/>
      <c r="F44" s="49"/>
      <c r="G44" s="35"/>
      <c r="H44" s="45" t="e">
        <f t="shared" si="3"/>
        <v>#DIV/0!</v>
      </c>
      <c r="I44" s="11"/>
      <c r="J44" s="12">
        <f t="shared" si="4"/>
        <v>0</v>
      </c>
      <c r="K44" s="11"/>
      <c r="L44" s="12">
        <f t="shared" si="5"/>
        <v>0</v>
      </c>
      <c r="M44" s="14" t="e">
        <f>H44+J44+#REF!+L44</f>
        <v>#DIV/0!</v>
      </c>
      <c r="N44" s="5"/>
    </row>
    <row r="45" spans="2:15" ht="15.75">
      <c r="B45" s="47"/>
      <c r="C45" s="43"/>
      <c r="D45" s="43"/>
      <c r="E45" s="8"/>
      <c r="F45" s="48"/>
      <c r="G45" s="35"/>
      <c r="H45" s="45" t="e">
        <f t="shared" si="3"/>
        <v>#DIV/0!</v>
      </c>
      <c r="I45" s="11"/>
      <c r="J45" s="12">
        <f t="shared" si="4"/>
        <v>0</v>
      </c>
      <c r="K45" s="11"/>
      <c r="L45" s="12">
        <f t="shared" si="5"/>
        <v>0</v>
      </c>
      <c r="M45" s="14" t="e">
        <f>H45+J45+#REF!+L45</f>
        <v>#DIV/0!</v>
      </c>
      <c r="N45" s="5"/>
    </row>
    <row r="46" spans="2:15" ht="15.75">
      <c r="B46" s="47"/>
      <c r="C46" s="53"/>
      <c r="D46" s="43"/>
      <c r="E46" s="8"/>
      <c r="F46" s="48"/>
      <c r="G46" s="35"/>
      <c r="H46" s="45" t="e">
        <f t="shared" si="3"/>
        <v>#DIV/0!</v>
      </c>
      <c r="I46" s="11"/>
      <c r="J46" s="12">
        <f t="shared" si="4"/>
        <v>0</v>
      </c>
      <c r="K46" s="11"/>
      <c r="L46" s="12">
        <f t="shared" si="5"/>
        <v>0</v>
      </c>
      <c r="M46" s="14" t="e">
        <f>H46+J46+#REF!+L46</f>
        <v>#DIV/0!</v>
      </c>
      <c r="N46" s="5"/>
    </row>
    <row r="47" spans="2:15" ht="15.75">
      <c r="B47" s="47"/>
      <c r="C47" s="43"/>
      <c r="D47" s="43"/>
      <c r="E47" s="8"/>
      <c r="F47" s="48"/>
      <c r="G47" s="35"/>
      <c r="H47" s="45" t="e">
        <f t="shared" si="3"/>
        <v>#DIV/0!</v>
      </c>
      <c r="I47" s="11"/>
      <c r="J47" s="12">
        <f t="shared" si="4"/>
        <v>0</v>
      </c>
      <c r="K47" s="11"/>
      <c r="L47" s="12">
        <f t="shared" si="5"/>
        <v>0</v>
      </c>
      <c r="M47" s="14" t="e">
        <f>H47+J47+#REF!+L47</f>
        <v>#DIV/0!</v>
      </c>
      <c r="N47" s="5"/>
    </row>
    <row r="48" spans="2:15" ht="15.75">
      <c r="B48" s="47"/>
      <c r="C48" s="43"/>
      <c r="D48" s="43"/>
      <c r="E48" s="8"/>
      <c r="F48" s="52"/>
      <c r="G48" s="35"/>
      <c r="H48" s="45" t="e">
        <f t="shared" si="3"/>
        <v>#DIV/0!</v>
      </c>
      <c r="I48" s="11"/>
      <c r="J48" s="12">
        <f t="shared" si="4"/>
        <v>0</v>
      </c>
      <c r="K48" s="11"/>
      <c r="L48" s="12">
        <f t="shared" si="5"/>
        <v>0</v>
      </c>
      <c r="M48" s="14" t="e">
        <f>H48+J48+#REF!+L48</f>
        <v>#DIV/0!</v>
      </c>
      <c r="N48" s="5"/>
    </row>
    <row r="49" spans="2:14" ht="15.75">
      <c r="B49" s="47"/>
      <c r="C49" s="53"/>
      <c r="D49" s="43"/>
      <c r="E49" s="8"/>
      <c r="F49" s="48"/>
      <c r="G49" s="35"/>
      <c r="H49" s="45" t="e">
        <f t="shared" si="3"/>
        <v>#DIV/0!</v>
      </c>
      <c r="I49" s="11"/>
      <c r="J49" s="12">
        <f t="shared" si="4"/>
        <v>0</v>
      </c>
      <c r="K49" s="11"/>
      <c r="L49" s="12">
        <f t="shared" si="5"/>
        <v>0</v>
      </c>
      <c r="M49" s="14" t="e">
        <f>H49+J49+#REF!+L49</f>
        <v>#DIV/0!</v>
      </c>
      <c r="N49" s="5"/>
    </row>
  </sheetData>
  <mergeCells count="6">
    <mergeCell ref="G5:H5"/>
    <mergeCell ref="I5:J5"/>
    <mergeCell ref="K5:L5"/>
    <mergeCell ref="G29:H29"/>
    <mergeCell ref="I29:J29"/>
    <mergeCell ref="K29:L29"/>
  </mergeCells>
  <pageMargins left="0.118110232055187" right="0.118110232055187" top="0.15748031437397" bottom="0.15748031437397" header="0.31496062874794001" footer="0.31496062874794001"/>
  <pageSetup paperSize="9" fitToWidth="0" fitToHeight="0" orientation="landscape"/>
  <rowBreaks count="1" manualBreakCount="1">
    <brk id="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B1:O52"/>
  <sheetViews>
    <sheetView workbookViewId="0"/>
  </sheetViews>
  <sheetFormatPr defaultColWidth="9.140625" defaultRowHeight="15"/>
  <cols>
    <col min="1" max="1" width="3.5703125" customWidth="1"/>
    <col min="2" max="2" width="14.42578125" customWidth="1"/>
    <col min="3" max="3" width="12.5703125" customWidth="1"/>
    <col min="4" max="4" width="16.5703125" customWidth="1"/>
    <col min="5" max="5" width="5" customWidth="1"/>
    <col min="6" max="6" width="17" customWidth="1"/>
    <col min="7" max="7" width="6.28515625" customWidth="1"/>
    <col min="8" max="8" width="6.28515625" style="1" customWidth="1"/>
    <col min="9" max="9" width="4.140625" customWidth="1"/>
    <col min="10" max="10" width="5.85546875" customWidth="1"/>
    <col min="11" max="11" width="4.28515625" customWidth="1"/>
    <col min="12" max="12" width="4.85546875" style="1" customWidth="1"/>
    <col min="13" max="13" width="7.28515625" customWidth="1"/>
    <col min="14" max="14" width="6.42578125" customWidth="1"/>
    <col min="15" max="15" width="10.7109375" bestFit="1" customWidth="1"/>
  </cols>
  <sheetData>
    <row r="1" spans="2:15">
      <c r="B1" s="54" t="s">
        <v>0</v>
      </c>
    </row>
    <row r="2" spans="2:15">
      <c r="C2" s="54" t="s">
        <v>54</v>
      </c>
      <c r="F2" s="3"/>
    </row>
    <row r="3" spans="2:15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74" t="s">
        <v>6</v>
      </c>
      <c r="H3" s="75"/>
      <c r="I3" s="74" t="s">
        <v>7</v>
      </c>
      <c r="J3" s="75"/>
      <c r="K3" s="74" t="s">
        <v>8</v>
      </c>
      <c r="L3" s="75"/>
      <c r="M3" s="5" t="s">
        <v>9</v>
      </c>
      <c r="N3" s="5" t="s">
        <v>13</v>
      </c>
    </row>
    <row r="4" spans="2:15" ht="15.75">
      <c r="B4" s="55" t="s">
        <v>55</v>
      </c>
      <c r="C4" s="55" t="s">
        <v>56</v>
      </c>
      <c r="D4" s="55" t="s">
        <v>27</v>
      </c>
      <c r="E4" s="56" t="s">
        <v>57</v>
      </c>
      <c r="F4" s="57" t="s">
        <v>35</v>
      </c>
      <c r="G4" s="11">
        <v>23</v>
      </c>
      <c r="H4" s="35">
        <f t="shared" ref="H4:H23" si="0">30*27/G4</f>
        <v>35.217391304347828</v>
      </c>
      <c r="I4" s="11">
        <v>10</v>
      </c>
      <c r="J4" s="12">
        <f t="shared" ref="J4:J23" si="1">20*I4/10</f>
        <v>20</v>
      </c>
      <c r="K4" s="11">
        <v>15</v>
      </c>
      <c r="L4" s="12">
        <f t="shared" ref="L4:L23" si="2">20*K4/20</f>
        <v>15</v>
      </c>
      <c r="M4" s="14">
        <v>70</v>
      </c>
      <c r="N4" s="5">
        <v>1</v>
      </c>
      <c r="O4" s="3"/>
    </row>
    <row r="5" spans="2:15" ht="15.75">
      <c r="B5" s="55" t="s">
        <v>27</v>
      </c>
      <c r="C5" s="58"/>
      <c r="D5" s="58"/>
      <c r="E5" s="21"/>
      <c r="F5" s="22"/>
      <c r="G5" s="11"/>
      <c r="H5" s="35" t="e">
        <f t="shared" si="0"/>
        <v>#DIV/0!</v>
      </c>
      <c r="I5" s="11"/>
      <c r="J5" s="12">
        <f t="shared" si="1"/>
        <v>0</v>
      </c>
      <c r="K5" s="11"/>
      <c r="L5" s="12">
        <f t="shared" si="2"/>
        <v>0</v>
      </c>
      <c r="M5" s="14" t="e">
        <f>H5+J5+#REF!+L5</f>
        <v>#DIV/0!</v>
      </c>
      <c r="N5" s="5"/>
      <c r="O5" s="3"/>
    </row>
    <row r="6" spans="2:15" ht="15.75">
      <c r="B6" s="15"/>
      <c r="C6" s="10"/>
      <c r="D6" s="10"/>
      <c r="E6" s="8"/>
      <c r="F6" s="49"/>
      <c r="G6" s="11"/>
      <c r="H6" s="35" t="e">
        <f t="shared" si="0"/>
        <v>#DIV/0!</v>
      </c>
      <c r="I6" s="11"/>
      <c r="J6" s="12">
        <f t="shared" si="1"/>
        <v>0</v>
      </c>
      <c r="K6" s="11"/>
      <c r="L6" s="12">
        <f t="shared" si="2"/>
        <v>0</v>
      </c>
      <c r="M6" s="14" t="e">
        <f>H6+J6+#REF!+L6</f>
        <v>#DIV/0!</v>
      </c>
      <c r="N6" s="5"/>
      <c r="O6" s="3"/>
    </row>
    <row r="7" spans="2:15">
      <c r="B7" s="5"/>
      <c r="C7" s="5"/>
      <c r="D7" s="5"/>
      <c r="E7" s="5"/>
      <c r="F7" s="5"/>
      <c r="G7" s="11"/>
      <c r="H7" s="35" t="e">
        <f t="shared" si="0"/>
        <v>#DIV/0!</v>
      </c>
      <c r="I7" s="11"/>
      <c r="J7" s="12">
        <f t="shared" si="1"/>
        <v>0</v>
      </c>
      <c r="K7" s="11"/>
      <c r="L7" s="12">
        <f t="shared" si="2"/>
        <v>0</v>
      </c>
      <c r="M7" s="14" t="e">
        <f>H7+J7+#REF!+L7</f>
        <v>#DIV/0!</v>
      </c>
      <c r="N7" s="5"/>
    </row>
    <row r="8" spans="2:15">
      <c r="B8" s="59"/>
      <c r="C8" s="49"/>
      <c r="D8" s="49"/>
      <c r="E8" s="49"/>
      <c r="F8" s="49"/>
      <c r="G8" s="5"/>
      <c r="H8" s="35" t="e">
        <f t="shared" si="0"/>
        <v>#DIV/0!</v>
      </c>
      <c r="I8" s="5"/>
      <c r="J8" s="12">
        <f t="shared" si="1"/>
        <v>0</v>
      </c>
      <c r="K8" s="5"/>
      <c r="L8" s="12">
        <f t="shared" si="2"/>
        <v>0</v>
      </c>
      <c r="M8" s="14" t="e">
        <f>H8+J8+#REF!+L8</f>
        <v>#DIV/0!</v>
      </c>
      <c r="N8" s="5"/>
    </row>
    <row r="9" spans="2:15">
      <c r="B9" s="50"/>
      <c r="C9" s="48"/>
      <c r="D9" s="48"/>
      <c r="E9" s="48"/>
      <c r="F9" s="48"/>
      <c r="G9" s="11"/>
      <c r="H9" s="35" t="e">
        <f t="shared" si="0"/>
        <v>#DIV/0!</v>
      </c>
      <c r="I9" s="11"/>
      <c r="J9" s="12">
        <f t="shared" si="1"/>
        <v>0</v>
      </c>
      <c r="K9" s="11"/>
      <c r="L9" s="12">
        <f t="shared" si="2"/>
        <v>0</v>
      </c>
      <c r="M9" s="14" t="e">
        <f>H9+J9+#REF!+L9</f>
        <v>#DIV/0!</v>
      </c>
      <c r="N9" s="5"/>
    </row>
    <row r="10" spans="2:15">
      <c r="B10" s="50"/>
      <c r="C10" s="48"/>
      <c r="D10" s="48"/>
      <c r="E10" s="48"/>
      <c r="F10" s="48"/>
      <c r="G10" s="11"/>
      <c r="H10" s="35" t="e">
        <f t="shared" si="0"/>
        <v>#DIV/0!</v>
      </c>
      <c r="I10" s="11"/>
      <c r="J10" s="12">
        <f t="shared" si="1"/>
        <v>0</v>
      </c>
      <c r="K10" s="11"/>
      <c r="L10" s="12">
        <f t="shared" si="2"/>
        <v>0</v>
      </c>
      <c r="M10" s="14" t="e">
        <f>H10+J10+#REF!+L10</f>
        <v>#DIV/0!</v>
      </c>
      <c r="N10" s="5"/>
    </row>
    <row r="11" spans="2:15">
      <c r="B11" s="50"/>
      <c r="C11" s="48"/>
      <c r="D11" s="48"/>
      <c r="E11" s="60"/>
      <c r="F11" s="48"/>
      <c r="G11" s="11"/>
      <c r="H11" s="35" t="e">
        <f t="shared" si="0"/>
        <v>#DIV/0!</v>
      </c>
      <c r="I11" s="11"/>
      <c r="J11" s="12">
        <f t="shared" si="1"/>
        <v>0</v>
      </c>
      <c r="K11" s="11"/>
      <c r="L11" s="12">
        <f t="shared" si="2"/>
        <v>0</v>
      </c>
      <c r="M11" s="14" t="e">
        <f>H11+J11+#REF!+L11</f>
        <v>#DIV/0!</v>
      </c>
      <c r="N11" s="5"/>
    </row>
    <row r="12" spans="2:15">
      <c r="B12" s="50"/>
      <c r="C12" s="48"/>
      <c r="D12" s="48"/>
      <c r="E12" s="48"/>
      <c r="F12" s="48"/>
      <c r="G12" s="11"/>
      <c r="H12" s="35" t="e">
        <f t="shared" si="0"/>
        <v>#DIV/0!</v>
      </c>
      <c r="I12" s="11"/>
      <c r="J12" s="12">
        <f t="shared" si="1"/>
        <v>0</v>
      </c>
      <c r="K12" s="11"/>
      <c r="L12" s="12">
        <f t="shared" si="2"/>
        <v>0</v>
      </c>
      <c r="M12" s="14" t="e">
        <f>H12+J12+#REF!+L12</f>
        <v>#DIV/0!</v>
      </c>
      <c r="N12" s="5"/>
    </row>
    <row r="13" spans="2:15">
      <c r="B13" s="59"/>
      <c r="C13" s="49"/>
      <c r="D13" s="49"/>
      <c r="E13" s="48"/>
      <c r="F13" s="49"/>
      <c r="G13" s="11"/>
      <c r="H13" s="35" t="e">
        <f t="shared" si="0"/>
        <v>#DIV/0!</v>
      </c>
      <c r="I13" s="11"/>
      <c r="J13" s="12">
        <f t="shared" si="1"/>
        <v>0</v>
      </c>
      <c r="K13" s="11"/>
      <c r="L13" s="12">
        <f t="shared" si="2"/>
        <v>0</v>
      </c>
      <c r="M13" s="14" t="e">
        <f>H13+J13+#REF!+L13</f>
        <v>#DIV/0!</v>
      </c>
      <c r="N13" s="5"/>
    </row>
    <row r="14" spans="2:15">
      <c r="B14" s="50"/>
      <c r="C14" s="48"/>
      <c r="D14" s="48"/>
      <c r="E14" s="48"/>
      <c r="F14" s="48"/>
      <c r="G14" s="11"/>
      <c r="H14" s="35" t="e">
        <f t="shared" si="0"/>
        <v>#DIV/0!</v>
      </c>
      <c r="I14" s="11"/>
      <c r="J14" s="12">
        <f t="shared" si="1"/>
        <v>0</v>
      </c>
      <c r="K14" s="11"/>
      <c r="L14" s="12">
        <f t="shared" si="2"/>
        <v>0</v>
      </c>
      <c r="M14" s="14" t="e">
        <f>H14+J14+#REF!+L14</f>
        <v>#DIV/0!</v>
      </c>
      <c r="N14" s="5"/>
    </row>
    <row r="15" spans="2:15">
      <c r="B15" s="50"/>
      <c r="C15" s="48"/>
      <c r="D15" s="48"/>
      <c r="E15" s="60"/>
      <c r="F15" s="48"/>
      <c r="G15" s="11"/>
      <c r="H15" s="35" t="e">
        <f t="shared" si="0"/>
        <v>#DIV/0!</v>
      </c>
      <c r="I15" s="11"/>
      <c r="J15" s="12">
        <f t="shared" si="1"/>
        <v>0</v>
      </c>
      <c r="K15" s="11"/>
      <c r="L15" s="12">
        <f t="shared" si="2"/>
        <v>0</v>
      </c>
      <c r="M15" s="14" t="e">
        <f>H15+J15+#REF!+L15</f>
        <v>#DIV/0!</v>
      </c>
      <c r="N15" s="5"/>
    </row>
    <row r="16" spans="2:15">
      <c r="B16" s="59"/>
      <c r="C16" s="49"/>
      <c r="D16" s="49"/>
      <c r="E16" s="48"/>
      <c r="F16" s="49"/>
      <c r="G16" s="11"/>
      <c r="H16" s="35" t="e">
        <f t="shared" si="0"/>
        <v>#DIV/0!</v>
      </c>
      <c r="I16" s="11"/>
      <c r="J16" s="12">
        <f t="shared" si="1"/>
        <v>0</v>
      </c>
      <c r="K16" s="11"/>
      <c r="L16" s="12">
        <f t="shared" si="2"/>
        <v>0</v>
      </c>
      <c r="M16" s="14" t="e">
        <f>H16+J16+#REF!+L16</f>
        <v>#DIV/0!</v>
      </c>
      <c r="N16" s="5"/>
    </row>
    <row r="17" spans="2:15">
      <c r="B17" s="50"/>
      <c r="C17" s="48"/>
      <c r="D17" s="48"/>
      <c r="E17" s="48"/>
      <c r="F17" s="48"/>
      <c r="G17" s="11"/>
      <c r="H17" s="35" t="e">
        <f t="shared" si="0"/>
        <v>#DIV/0!</v>
      </c>
      <c r="I17" s="11"/>
      <c r="J17" s="12">
        <f t="shared" si="1"/>
        <v>0</v>
      </c>
      <c r="K17" s="11"/>
      <c r="L17" s="12">
        <f t="shared" si="2"/>
        <v>0</v>
      </c>
      <c r="M17" s="14" t="e">
        <f>H17+J17+#REF!+L17</f>
        <v>#DIV/0!</v>
      </c>
      <c r="N17" s="5"/>
    </row>
    <row r="18" spans="2:15">
      <c r="B18" s="50"/>
      <c r="C18" s="48"/>
      <c r="D18" s="48"/>
      <c r="E18" s="48"/>
      <c r="F18" s="48"/>
      <c r="G18" s="13"/>
      <c r="H18" s="35" t="e">
        <f t="shared" si="0"/>
        <v>#DIV/0!</v>
      </c>
      <c r="I18" s="11"/>
      <c r="J18" s="12">
        <f t="shared" si="1"/>
        <v>0</v>
      </c>
      <c r="K18" s="11"/>
      <c r="L18" s="12">
        <f t="shared" si="2"/>
        <v>0</v>
      </c>
      <c r="M18" s="14" t="e">
        <f>H18+J18+#REF!+L18</f>
        <v>#DIV/0!</v>
      </c>
      <c r="N18" s="5"/>
    </row>
    <row r="19" spans="2:15">
      <c r="B19" s="50"/>
      <c r="C19" s="48"/>
      <c r="D19" s="48"/>
      <c r="E19" s="60"/>
      <c r="F19" s="52"/>
      <c r="G19" s="11"/>
      <c r="H19" s="35" t="e">
        <f t="shared" si="0"/>
        <v>#DIV/0!</v>
      </c>
      <c r="I19" s="11"/>
      <c r="J19" s="12">
        <f t="shared" si="1"/>
        <v>0</v>
      </c>
      <c r="K19" s="11"/>
      <c r="L19" s="12">
        <f t="shared" si="2"/>
        <v>0</v>
      </c>
      <c r="M19" s="14" t="e">
        <f>H19+J19+#REF!+L19</f>
        <v>#DIV/0!</v>
      </c>
      <c r="N19" s="5"/>
    </row>
    <row r="20" spans="2:15">
      <c r="B20" s="50"/>
      <c r="C20" s="48"/>
      <c r="D20" s="48"/>
      <c r="E20" s="48"/>
      <c r="F20" s="48"/>
      <c r="G20" s="11"/>
      <c r="H20" s="35" t="e">
        <f t="shared" si="0"/>
        <v>#DIV/0!</v>
      </c>
      <c r="I20" s="11"/>
      <c r="J20" s="12">
        <f t="shared" si="1"/>
        <v>0</v>
      </c>
      <c r="K20" s="11"/>
      <c r="L20" s="12">
        <f t="shared" si="2"/>
        <v>0</v>
      </c>
      <c r="M20" s="14" t="e">
        <f>H20+J20+#REF!+L20</f>
        <v>#DIV/0!</v>
      </c>
      <c r="N20" s="5"/>
    </row>
    <row r="21" spans="2:15">
      <c r="B21" s="50"/>
      <c r="C21" s="48"/>
      <c r="D21" s="48"/>
      <c r="E21" s="48"/>
      <c r="F21" s="48"/>
      <c r="G21" s="11"/>
      <c r="H21" s="35" t="e">
        <f t="shared" si="0"/>
        <v>#DIV/0!</v>
      </c>
      <c r="I21" s="11"/>
      <c r="J21" s="12">
        <f t="shared" si="1"/>
        <v>0</v>
      </c>
      <c r="K21" s="11"/>
      <c r="L21" s="12">
        <f t="shared" si="2"/>
        <v>0</v>
      </c>
      <c r="M21" s="14" t="e">
        <f>H21+J21+#REF!+L21</f>
        <v>#DIV/0!</v>
      </c>
      <c r="N21" s="5"/>
    </row>
    <row r="22" spans="2:15">
      <c r="B22" s="59"/>
      <c r="C22" s="49"/>
      <c r="D22" s="49"/>
      <c r="E22" s="48"/>
      <c r="F22" s="49"/>
      <c r="G22" s="11"/>
      <c r="H22" s="35" t="e">
        <f t="shared" si="0"/>
        <v>#DIV/0!</v>
      </c>
      <c r="I22" s="11"/>
      <c r="J22" s="12">
        <f t="shared" si="1"/>
        <v>0</v>
      </c>
      <c r="K22" s="11"/>
      <c r="L22" s="12">
        <f t="shared" si="2"/>
        <v>0</v>
      </c>
      <c r="M22" s="14" t="e">
        <f>H22+J22+#REF!+L22</f>
        <v>#DIV/0!</v>
      </c>
      <c r="N22" s="5"/>
    </row>
    <row r="23" spans="2:15">
      <c r="B23" s="50"/>
      <c r="C23" s="48"/>
      <c r="D23" s="48"/>
      <c r="E23" s="60"/>
      <c r="F23" s="48"/>
      <c r="G23" s="11"/>
      <c r="H23" s="35" t="e">
        <f t="shared" si="0"/>
        <v>#DIV/0!</v>
      </c>
      <c r="I23" s="11"/>
      <c r="J23" s="12">
        <f t="shared" si="1"/>
        <v>0</v>
      </c>
      <c r="K23" s="11"/>
      <c r="L23" s="12">
        <f t="shared" si="2"/>
        <v>0</v>
      </c>
      <c r="M23" s="14" t="e">
        <f>H23+J23+#REF!+L23</f>
        <v>#DIV/0!</v>
      </c>
      <c r="N23" s="5"/>
    </row>
    <row r="26" spans="2:15">
      <c r="B26" s="54" t="s">
        <v>0</v>
      </c>
    </row>
    <row r="27" spans="2:15">
      <c r="C27" s="54" t="s">
        <v>58</v>
      </c>
      <c r="F27" s="3"/>
    </row>
    <row r="28" spans="2:15">
      <c r="B28" s="4" t="s">
        <v>1</v>
      </c>
      <c r="C28" s="4" t="s">
        <v>2</v>
      </c>
      <c r="D28" s="4" t="s">
        <v>3</v>
      </c>
      <c r="E28" s="40" t="s">
        <v>4</v>
      </c>
      <c r="F28" s="4" t="s">
        <v>5</v>
      </c>
      <c r="G28" s="74" t="s">
        <v>6</v>
      </c>
      <c r="H28" s="75"/>
      <c r="I28" s="74" t="s">
        <v>7</v>
      </c>
      <c r="J28" s="75"/>
      <c r="K28" s="74" t="s">
        <v>8</v>
      </c>
      <c r="L28" s="75"/>
      <c r="M28" s="61" t="s">
        <v>9</v>
      </c>
      <c r="N28" s="5" t="s">
        <v>13</v>
      </c>
    </row>
    <row r="29" spans="2:15" ht="15.75">
      <c r="B29" s="62"/>
      <c r="C29" s="63"/>
      <c r="D29" s="63"/>
      <c r="E29" s="63"/>
      <c r="F29" s="43"/>
      <c r="G29" s="35"/>
      <c r="H29" s="35" t="e">
        <f t="shared" ref="H29:H48" si="3">30*23/G29</f>
        <v>#DIV/0!</v>
      </c>
      <c r="I29" s="11"/>
      <c r="J29" s="12">
        <f t="shared" ref="J29:J48" si="4">20*I29/10</f>
        <v>0</v>
      </c>
      <c r="K29" s="11"/>
      <c r="L29" s="12">
        <f t="shared" ref="L29:L48" si="5">20*K29/20</f>
        <v>0</v>
      </c>
      <c r="M29" s="14" t="e">
        <f>H29+J29+#REF!+L29</f>
        <v>#DIV/0!</v>
      </c>
      <c r="N29" s="5"/>
      <c r="O29" s="3"/>
    </row>
    <row r="30" spans="2:15" ht="15.75">
      <c r="B30" s="15"/>
      <c r="C30" s="10"/>
      <c r="D30" s="10"/>
      <c r="E30" s="8"/>
      <c r="F30" s="10"/>
      <c r="G30" s="13"/>
      <c r="H30" s="35" t="e">
        <f t="shared" si="3"/>
        <v>#DIV/0!</v>
      </c>
      <c r="I30" s="11"/>
      <c r="J30" s="12">
        <f t="shared" si="4"/>
        <v>0</v>
      </c>
      <c r="K30" s="11"/>
      <c r="L30" s="12">
        <f t="shared" si="5"/>
        <v>0</v>
      </c>
      <c r="M30" s="14" t="e">
        <f>H30+J30+#REF!+L30</f>
        <v>#DIV/0!</v>
      </c>
      <c r="N30" s="5"/>
      <c r="O30" s="3"/>
    </row>
    <row r="31" spans="2:15" ht="15.75">
      <c r="B31" s="47"/>
      <c r="C31" s="43"/>
      <c r="D31" s="43"/>
      <c r="E31" s="8"/>
      <c r="F31" s="43"/>
      <c r="G31" s="35"/>
      <c r="H31" s="35" t="e">
        <f t="shared" si="3"/>
        <v>#DIV/0!</v>
      </c>
      <c r="I31" s="11"/>
      <c r="J31" s="12">
        <f t="shared" si="4"/>
        <v>0</v>
      </c>
      <c r="K31" s="11"/>
      <c r="L31" s="12">
        <f t="shared" si="5"/>
        <v>0</v>
      </c>
      <c r="M31" s="14" t="e">
        <f>H31+J31+#REF!+L31</f>
        <v>#DIV/0!</v>
      </c>
      <c r="N31" s="5"/>
      <c r="O31" s="3"/>
    </row>
    <row r="32" spans="2:15" ht="15.75">
      <c r="B32" s="58"/>
      <c r="C32" s="58"/>
      <c r="D32" s="58"/>
      <c r="E32" s="21"/>
      <c r="F32" s="43"/>
      <c r="G32" s="13"/>
      <c r="H32" s="35" t="e">
        <f t="shared" si="3"/>
        <v>#DIV/0!</v>
      </c>
      <c r="I32" s="11"/>
      <c r="J32" s="12">
        <f t="shared" si="4"/>
        <v>0</v>
      </c>
      <c r="K32" s="11"/>
      <c r="L32" s="12">
        <f t="shared" si="5"/>
        <v>0</v>
      </c>
      <c r="M32" s="14" t="e">
        <f>H32+J32+#REF!+L32</f>
        <v>#DIV/0!</v>
      </c>
      <c r="N32" s="5"/>
    </row>
    <row r="33" spans="2:14" ht="15.75">
      <c r="B33" s="5"/>
      <c r="C33" s="5"/>
      <c r="D33" s="5"/>
      <c r="E33" s="21"/>
      <c r="F33" s="64"/>
      <c r="G33" s="35"/>
      <c r="H33" s="35" t="e">
        <f t="shared" si="3"/>
        <v>#DIV/0!</v>
      </c>
      <c r="I33" s="11"/>
      <c r="J33" s="12">
        <f t="shared" si="4"/>
        <v>0</v>
      </c>
      <c r="K33" s="11"/>
      <c r="L33" s="12">
        <f t="shared" si="5"/>
        <v>0</v>
      </c>
      <c r="M33" s="14" t="e">
        <f>H33+J33+#REF!+L33</f>
        <v>#DIV/0!</v>
      </c>
      <c r="N33" s="5"/>
    </row>
    <row r="34" spans="2:14" ht="15.75">
      <c r="B34" s="15"/>
      <c r="C34" s="10"/>
      <c r="D34" s="10"/>
      <c r="E34" s="8"/>
      <c r="F34" s="10"/>
      <c r="G34" s="13"/>
      <c r="H34" s="35" t="e">
        <f t="shared" si="3"/>
        <v>#DIV/0!</v>
      </c>
      <c r="I34" s="11"/>
      <c r="J34" s="12">
        <f t="shared" si="4"/>
        <v>0</v>
      </c>
      <c r="K34" s="11"/>
      <c r="L34" s="12">
        <f t="shared" si="5"/>
        <v>0</v>
      </c>
      <c r="M34" s="14" t="e">
        <f>H34+J34+#REF!+L34</f>
        <v>#DIV/0!</v>
      </c>
      <c r="N34" s="5"/>
    </row>
    <row r="35" spans="2:14" ht="15.75">
      <c r="B35" s="47"/>
      <c r="C35" s="43"/>
      <c r="D35" s="43"/>
      <c r="E35" s="8"/>
      <c r="F35" s="43"/>
      <c r="G35" s="13"/>
      <c r="H35" s="35" t="e">
        <f t="shared" si="3"/>
        <v>#DIV/0!</v>
      </c>
      <c r="I35" s="11"/>
      <c r="J35" s="12">
        <f t="shared" si="4"/>
        <v>0</v>
      </c>
      <c r="K35" s="11"/>
      <c r="L35" s="12">
        <f t="shared" si="5"/>
        <v>0</v>
      </c>
      <c r="M35" s="14" t="e">
        <f>H35+J35+#REF!+L35</f>
        <v>#DIV/0!</v>
      </c>
      <c r="N35" s="5"/>
    </row>
    <row r="36" spans="2:14" ht="15.75">
      <c r="B36" s="47"/>
      <c r="C36" s="43"/>
      <c r="D36" s="43"/>
      <c r="E36" s="8"/>
      <c r="F36" s="43"/>
      <c r="G36" s="35"/>
      <c r="H36" s="35" t="e">
        <f t="shared" si="3"/>
        <v>#DIV/0!</v>
      </c>
      <c r="I36" s="11"/>
      <c r="J36" s="12">
        <f t="shared" si="4"/>
        <v>0</v>
      </c>
      <c r="K36" s="11"/>
      <c r="L36" s="12">
        <f t="shared" si="5"/>
        <v>0</v>
      </c>
      <c r="M36" s="14" t="e">
        <f>H36+J36+#REF!+L36</f>
        <v>#DIV/0!</v>
      </c>
      <c r="N36" s="5"/>
    </row>
    <row r="37" spans="2:14" ht="15.75">
      <c r="B37" s="47"/>
      <c r="C37" s="43"/>
      <c r="D37" s="43"/>
      <c r="E37" s="43"/>
      <c r="F37" s="43"/>
      <c r="G37" s="35"/>
      <c r="H37" s="35" t="e">
        <f t="shared" si="3"/>
        <v>#DIV/0!</v>
      </c>
      <c r="I37" s="11"/>
      <c r="J37" s="12">
        <f t="shared" si="4"/>
        <v>0</v>
      </c>
      <c r="K37" s="11"/>
      <c r="L37" s="12">
        <f t="shared" si="5"/>
        <v>0</v>
      </c>
      <c r="M37" s="14" t="e">
        <f>H37+J37+#REF!+L37</f>
        <v>#DIV/0!</v>
      </c>
      <c r="N37" s="5"/>
    </row>
    <row r="38" spans="2:14" ht="15.75">
      <c r="B38" s="47"/>
      <c r="C38" s="43"/>
      <c r="D38" s="43"/>
      <c r="E38" s="43"/>
      <c r="F38" s="43"/>
      <c r="G38" s="35"/>
      <c r="H38" s="35" t="e">
        <f t="shared" si="3"/>
        <v>#DIV/0!</v>
      </c>
      <c r="I38" s="11"/>
      <c r="J38" s="12">
        <f t="shared" si="4"/>
        <v>0</v>
      </c>
      <c r="K38" s="11"/>
      <c r="L38" s="12">
        <f t="shared" si="5"/>
        <v>0</v>
      </c>
      <c r="M38" s="14" t="e">
        <f>H38+J38+#REF!+L38</f>
        <v>#DIV/0!</v>
      </c>
      <c r="N38" s="5"/>
    </row>
    <row r="39" spans="2:14" ht="15.75">
      <c r="B39" s="47"/>
      <c r="C39" s="43"/>
      <c r="D39" s="43"/>
      <c r="E39" s="43"/>
      <c r="F39" s="43"/>
      <c r="G39" s="13"/>
      <c r="H39" s="35" t="e">
        <f t="shared" si="3"/>
        <v>#DIV/0!</v>
      </c>
      <c r="I39" s="11"/>
      <c r="J39" s="12">
        <f t="shared" si="4"/>
        <v>0</v>
      </c>
      <c r="K39" s="11"/>
      <c r="L39" s="12">
        <f t="shared" si="5"/>
        <v>0</v>
      </c>
      <c r="M39" s="14" t="e">
        <f>H39+J39+#REF!+L39</f>
        <v>#DIV/0!</v>
      </c>
      <c r="N39" s="5"/>
    </row>
    <row r="40" spans="2:14" ht="15.75">
      <c r="B40" s="15"/>
      <c r="C40" s="10"/>
      <c r="D40" s="10"/>
      <c r="E40" s="43"/>
      <c r="F40" s="10"/>
      <c r="G40" s="13"/>
      <c r="H40" s="35" t="e">
        <f t="shared" si="3"/>
        <v>#DIV/0!</v>
      </c>
      <c r="I40" s="11"/>
      <c r="J40" s="12">
        <f t="shared" si="4"/>
        <v>0</v>
      </c>
      <c r="K40" s="11"/>
      <c r="L40" s="12">
        <f t="shared" si="5"/>
        <v>0</v>
      </c>
      <c r="M40" s="14" t="e">
        <f>H40+J40+#REF!+L40</f>
        <v>#DIV/0!</v>
      </c>
      <c r="N40" s="5"/>
    </row>
    <row r="41" spans="2:14" ht="15.75">
      <c r="B41" s="47"/>
      <c r="C41" s="43"/>
      <c r="D41" s="43"/>
      <c r="E41" s="43"/>
      <c r="F41" s="43"/>
      <c r="G41" s="35"/>
      <c r="H41" s="35" t="e">
        <f t="shared" si="3"/>
        <v>#DIV/0!</v>
      </c>
      <c r="I41" s="11"/>
      <c r="J41" s="12">
        <f t="shared" si="4"/>
        <v>0</v>
      </c>
      <c r="K41" s="11"/>
      <c r="L41" s="12">
        <f t="shared" si="5"/>
        <v>0</v>
      </c>
      <c r="M41" s="14" t="e">
        <f>H41+J41+#REF!+L41</f>
        <v>#DIV/0!</v>
      </c>
      <c r="N41" s="5"/>
    </row>
    <row r="42" spans="2:14" ht="15.75">
      <c r="B42" s="47"/>
      <c r="C42" s="43"/>
      <c r="D42" s="43"/>
      <c r="E42" s="43"/>
      <c r="F42" s="43"/>
      <c r="G42" s="13"/>
      <c r="H42" s="35" t="e">
        <f t="shared" si="3"/>
        <v>#DIV/0!</v>
      </c>
      <c r="I42" s="11"/>
      <c r="J42" s="12">
        <f t="shared" si="4"/>
        <v>0</v>
      </c>
      <c r="K42" s="11"/>
      <c r="L42" s="12">
        <f t="shared" si="5"/>
        <v>0</v>
      </c>
      <c r="M42" s="14" t="e">
        <f>H42+J42+#REF!+L42</f>
        <v>#DIV/0!</v>
      </c>
      <c r="N42" s="5"/>
    </row>
    <row r="43" spans="2:14" ht="15.75">
      <c r="B43" s="47"/>
      <c r="C43" s="43"/>
      <c r="D43" s="43"/>
      <c r="E43" s="43"/>
      <c r="F43" s="43"/>
      <c r="G43" s="13"/>
      <c r="H43" s="35" t="e">
        <f t="shared" si="3"/>
        <v>#DIV/0!</v>
      </c>
      <c r="I43" s="11"/>
      <c r="J43" s="12">
        <f t="shared" si="4"/>
        <v>0</v>
      </c>
      <c r="K43" s="11"/>
      <c r="L43" s="12">
        <f t="shared" si="5"/>
        <v>0</v>
      </c>
      <c r="M43" s="14" t="e">
        <f>H43+J43+#REF!+L43</f>
        <v>#DIV/0!</v>
      </c>
      <c r="N43" s="5"/>
    </row>
    <row r="44" spans="2:14">
      <c r="B44" s="65"/>
      <c r="C44" s="66"/>
      <c r="D44" s="66"/>
      <c r="E44" s="66"/>
      <c r="F44" s="66"/>
      <c r="G44" s="13"/>
      <c r="H44" s="35" t="e">
        <f t="shared" si="3"/>
        <v>#DIV/0!</v>
      </c>
      <c r="I44" s="11"/>
      <c r="J44" s="12">
        <f t="shared" si="4"/>
        <v>0</v>
      </c>
      <c r="K44" s="11"/>
      <c r="L44" s="12">
        <f t="shared" si="5"/>
        <v>0</v>
      </c>
      <c r="M44" s="14" t="e">
        <f>H44+J44+#REF!+L44</f>
        <v>#DIV/0!</v>
      </c>
      <c r="N44" s="5"/>
    </row>
    <row r="45" spans="2:14" ht="15.75">
      <c r="B45" s="47"/>
      <c r="C45" s="43"/>
      <c r="D45" s="43"/>
      <c r="E45" s="43"/>
      <c r="F45" s="43"/>
      <c r="G45" s="35"/>
      <c r="H45" s="35" t="e">
        <f t="shared" si="3"/>
        <v>#DIV/0!</v>
      </c>
      <c r="I45" s="11"/>
      <c r="J45" s="12">
        <f t="shared" si="4"/>
        <v>0</v>
      </c>
      <c r="K45" s="11"/>
      <c r="L45" s="12">
        <f t="shared" si="5"/>
        <v>0</v>
      </c>
      <c r="M45" s="14" t="e">
        <f>H45+J45+#REF!+L45</f>
        <v>#DIV/0!</v>
      </c>
      <c r="N45" s="5"/>
    </row>
    <row r="46" spans="2:14" ht="15.75">
      <c r="B46" s="47"/>
      <c r="C46" s="43"/>
      <c r="D46" s="43"/>
      <c r="E46" s="43"/>
      <c r="F46" s="43"/>
      <c r="G46" s="35"/>
      <c r="H46" s="35" t="e">
        <f t="shared" si="3"/>
        <v>#DIV/0!</v>
      </c>
      <c r="I46" s="11"/>
      <c r="J46" s="12">
        <f t="shared" si="4"/>
        <v>0</v>
      </c>
      <c r="K46" s="11"/>
      <c r="L46" s="12">
        <f t="shared" si="5"/>
        <v>0</v>
      </c>
      <c r="M46" s="14" t="e">
        <f>H46+J46+#REF!+L46</f>
        <v>#DIV/0!</v>
      </c>
      <c r="N46" s="5"/>
    </row>
    <row r="47" spans="2:14" ht="15.75">
      <c r="B47" s="47"/>
      <c r="C47" s="43"/>
      <c r="D47" s="43"/>
      <c r="E47" s="43"/>
      <c r="F47" s="43"/>
      <c r="G47" s="13"/>
      <c r="H47" s="35" t="e">
        <f t="shared" si="3"/>
        <v>#DIV/0!</v>
      </c>
      <c r="I47" s="11"/>
      <c r="J47" s="12">
        <f t="shared" si="4"/>
        <v>0</v>
      </c>
      <c r="K47" s="11"/>
      <c r="L47" s="12">
        <f t="shared" si="5"/>
        <v>0</v>
      </c>
      <c r="M47" s="14" t="e">
        <f>H47+J47+#REF!+L47</f>
        <v>#DIV/0!</v>
      </c>
      <c r="N47" s="5"/>
    </row>
    <row r="48" spans="2:14" ht="15.75">
      <c r="B48" s="47"/>
      <c r="C48" s="43"/>
      <c r="D48" s="43"/>
      <c r="E48" s="43"/>
      <c r="F48" s="43"/>
      <c r="G48" s="35"/>
      <c r="H48" s="35" t="e">
        <f t="shared" si="3"/>
        <v>#DIV/0!</v>
      </c>
      <c r="I48" s="11"/>
      <c r="J48" s="12">
        <f t="shared" si="4"/>
        <v>0</v>
      </c>
      <c r="K48" s="11"/>
      <c r="L48" s="12">
        <f t="shared" si="5"/>
        <v>0</v>
      </c>
      <c r="M48" s="14" t="e">
        <f>H48+J48+#REF!+L48</f>
        <v>#DIV/0!</v>
      </c>
      <c r="N48" s="5"/>
    </row>
    <row r="49" spans="2:11">
      <c r="B49" s="67"/>
      <c r="C49" s="67"/>
      <c r="D49" s="67"/>
      <c r="E49" s="67"/>
      <c r="F49" s="67"/>
      <c r="G49" s="68"/>
      <c r="H49" s="69"/>
      <c r="I49" s="68"/>
      <c r="J49" s="68"/>
      <c r="K49" s="68"/>
    </row>
    <row r="50" spans="2:11">
      <c r="B50" s="67"/>
      <c r="C50" s="67"/>
      <c r="D50" s="67"/>
      <c r="E50" s="67"/>
      <c r="F50" s="67"/>
      <c r="G50" s="68"/>
      <c r="H50" s="69"/>
      <c r="I50" s="68"/>
      <c r="J50" s="68"/>
      <c r="K50" s="68"/>
    </row>
    <row r="51" spans="2:11">
      <c r="B51" s="76" t="s">
        <v>39</v>
      </c>
      <c r="C51" s="76"/>
      <c r="D51" s="76"/>
      <c r="E51" s="16"/>
    </row>
    <row r="52" spans="2:11">
      <c r="B52" s="79" t="s">
        <v>59</v>
      </c>
      <c r="C52" s="79"/>
      <c r="D52" s="79"/>
      <c r="E52" s="70"/>
    </row>
  </sheetData>
  <mergeCells count="8">
    <mergeCell ref="B51:D51"/>
    <mergeCell ref="B52:D52"/>
    <mergeCell ref="G3:H3"/>
    <mergeCell ref="I3:J3"/>
    <mergeCell ref="K3:L3"/>
    <mergeCell ref="G28:H28"/>
    <mergeCell ref="I28:J28"/>
    <mergeCell ref="K28:L28"/>
  </mergeCells>
  <pageMargins left="0.118110232055187" right="0.118110232055187" top="0.15748031437397" bottom="0.15748031437397" header="0.31496062874794001" footer="0.31496062874794001"/>
  <pageSetup paperSize="9" fitToWidth="0" fitToHeight="0" orientation="landscape"/>
  <rowBreaks count="1" manualBreakCount="1">
    <brk id="2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B1:O52"/>
  <sheetViews>
    <sheetView workbookViewId="0"/>
  </sheetViews>
  <sheetFormatPr defaultColWidth="9.140625" defaultRowHeight="15"/>
  <cols>
    <col min="1" max="1" width="3.5703125" customWidth="1"/>
    <col min="2" max="2" width="14.42578125" customWidth="1"/>
    <col min="3" max="3" width="13.42578125" customWidth="1"/>
    <col min="4" max="4" width="16.85546875" customWidth="1"/>
    <col min="5" max="5" width="5" customWidth="1"/>
    <col min="6" max="6" width="17" customWidth="1"/>
    <col min="7" max="7" width="6.28515625" customWidth="1"/>
    <col min="8" max="8" width="6.28515625" style="1" customWidth="1"/>
    <col min="9" max="9" width="4.140625" customWidth="1"/>
    <col min="10" max="10" width="5.85546875" customWidth="1"/>
    <col min="11" max="11" width="4.28515625" customWidth="1"/>
    <col min="12" max="12" width="4.85546875" style="1" customWidth="1"/>
    <col min="13" max="13" width="6.7109375" customWidth="1"/>
    <col min="14" max="14" width="7" customWidth="1"/>
    <col min="15" max="15" width="10.28515625" bestFit="1" customWidth="1"/>
  </cols>
  <sheetData>
    <row r="1" spans="2:15">
      <c r="B1" s="54" t="s">
        <v>0</v>
      </c>
    </row>
    <row r="2" spans="2:15">
      <c r="C2" s="54" t="s">
        <v>60</v>
      </c>
      <c r="F2" s="3"/>
    </row>
    <row r="3" spans="2:15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74" t="s">
        <v>6</v>
      </c>
      <c r="H3" s="75"/>
      <c r="I3" s="74" t="s">
        <v>7</v>
      </c>
      <c r="J3" s="75"/>
      <c r="K3" s="74" t="s">
        <v>8</v>
      </c>
      <c r="L3" s="75"/>
      <c r="M3" s="5" t="s">
        <v>9</v>
      </c>
      <c r="N3" s="5" t="s">
        <v>13</v>
      </c>
    </row>
    <row r="4" spans="2:15">
      <c r="B4" s="50"/>
      <c r="C4" s="48"/>
      <c r="D4" s="48"/>
      <c r="E4" s="48"/>
      <c r="F4" s="48"/>
      <c r="G4" s="13"/>
      <c r="H4" s="35" t="e">
        <f t="shared" ref="H4:H23" si="0">30*25/G4</f>
        <v>#DIV/0!</v>
      </c>
      <c r="I4" s="11"/>
      <c r="J4" s="12">
        <f t="shared" ref="J4:J23" si="1">20*I4/10</f>
        <v>0</v>
      </c>
      <c r="K4" s="11"/>
      <c r="L4" s="12">
        <f t="shared" ref="L4:L23" si="2">20*K4/20</f>
        <v>0</v>
      </c>
      <c r="M4" s="14" t="e">
        <f>H4+J4+#REF!+L4</f>
        <v>#DIV/0!</v>
      </c>
      <c r="N4" s="5"/>
      <c r="O4" s="3"/>
    </row>
    <row r="5" spans="2:15">
      <c r="B5" s="50"/>
      <c r="C5" s="48"/>
      <c r="D5" s="48"/>
      <c r="E5" s="48"/>
      <c r="F5" s="48"/>
      <c r="G5" s="13"/>
      <c r="H5" s="35" t="e">
        <f t="shared" si="0"/>
        <v>#DIV/0!</v>
      </c>
      <c r="I5" s="11"/>
      <c r="J5" s="12">
        <f t="shared" si="1"/>
        <v>0</v>
      </c>
      <c r="K5" s="11"/>
      <c r="L5" s="12">
        <f t="shared" si="2"/>
        <v>0</v>
      </c>
      <c r="M5" s="14" t="e">
        <f>H5+J5+#REF!+L5</f>
        <v>#DIV/0!</v>
      </c>
      <c r="N5" s="5"/>
    </row>
    <row r="6" spans="2:15">
      <c r="B6" s="50"/>
      <c r="C6" s="48"/>
      <c r="D6" s="48"/>
      <c r="E6" s="48"/>
      <c r="F6" s="48"/>
      <c r="G6" s="13"/>
      <c r="H6" s="35" t="e">
        <f t="shared" si="0"/>
        <v>#DIV/0!</v>
      </c>
      <c r="I6" s="11"/>
      <c r="J6" s="12">
        <f t="shared" si="1"/>
        <v>0</v>
      </c>
      <c r="K6" s="11"/>
      <c r="L6" s="12">
        <f t="shared" si="2"/>
        <v>0</v>
      </c>
      <c r="M6" s="14" t="e">
        <f>H6+J6+#REF!+L6</f>
        <v>#DIV/0!</v>
      </c>
      <c r="N6" s="5"/>
    </row>
    <row r="7" spans="2:15">
      <c r="B7" s="50"/>
      <c r="C7" s="48"/>
      <c r="D7" s="48"/>
      <c r="E7" s="60"/>
      <c r="F7" s="48"/>
      <c r="G7" s="13"/>
      <c r="H7" s="35" t="e">
        <f t="shared" si="0"/>
        <v>#DIV/0!</v>
      </c>
      <c r="I7" s="11"/>
      <c r="J7" s="12">
        <f t="shared" si="1"/>
        <v>0</v>
      </c>
      <c r="K7" s="11"/>
      <c r="L7" s="12">
        <f t="shared" si="2"/>
        <v>0</v>
      </c>
      <c r="M7" s="14" t="e">
        <f>H7+J7+#REF!+L7</f>
        <v>#DIV/0!</v>
      </c>
      <c r="N7" s="5"/>
    </row>
    <row r="8" spans="2:15">
      <c r="B8" s="59"/>
      <c r="C8" s="49"/>
      <c r="D8" s="49"/>
      <c r="E8" s="49"/>
      <c r="F8" s="49"/>
      <c r="G8" s="35"/>
      <c r="H8" s="35" t="e">
        <f t="shared" si="0"/>
        <v>#DIV/0!</v>
      </c>
      <c r="I8" s="5"/>
      <c r="J8" s="12">
        <f t="shared" si="1"/>
        <v>0</v>
      </c>
      <c r="K8" s="5"/>
      <c r="L8" s="12">
        <f t="shared" si="2"/>
        <v>0</v>
      </c>
      <c r="M8" s="14" t="e">
        <f>H8+J8+#REF!+L8</f>
        <v>#DIV/0!</v>
      </c>
      <c r="N8" s="5"/>
    </row>
    <row r="9" spans="2:15">
      <c r="B9" s="50"/>
      <c r="C9" s="48"/>
      <c r="D9" s="48"/>
      <c r="E9" s="48"/>
      <c r="F9" s="48"/>
      <c r="G9" s="13"/>
      <c r="H9" s="35" t="e">
        <f t="shared" si="0"/>
        <v>#DIV/0!</v>
      </c>
      <c r="I9" s="11"/>
      <c r="J9" s="12">
        <f t="shared" si="1"/>
        <v>0</v>
      </c>
      <c r="K9" s="11"/>
      <c r="L9" s="12">
        <f t="shared" si="2"/>
        <v>0</v>
      </c>
      <c r="M9" s="14" t="e">
        <f>H9+J9+#REF!+L9</f>
        <v>#DIV/0!</v>
      </c>
      <c r="N9" s="5"/>
    </row>
    <row r="10" spans="2:15">
      <c r="B10" s="50"/>
      <c r="C10" s="48"/>
      <c r="D10" s="48"/>
      <c r="E10" s="48"/>
      <c r="F10" s="48"/>
      <c r="G10" s="13"/>
      <c r="H10" s="35" t="e">
        <f t="shared" si="0"/>
        <v>#DIV/0!</v>
      </c>
      <c r="I10" s="11"/>
      <c r="J10" s="12">
        <f t="shared" si="1"/>
        <v>0</v>
      </c>
      <c r="K10" s="11"/>
      <c r="L10" s="12">
        <f t="shared" si="2"/>
        <v>0</v>
      </c>
      <c r="M10" s="14" t="e">
        <f>H10+J10+#REF!+L10</f>
        <v>#DIV/0!</v>
      </c>
      <c r="N10" s="5"/>
    </row>
    <row r="11" spans="2:15">
      <c r="B11" s="50"/>
      <c r="C11" s="48"/>
      <c r="D11" s="48"/>
      <c r="E11" s="60"/>
      <c r="F11" s="48"/>
      <c r="G11" s="13"/>
      <c r="H11" s="35" t="e">
        <f t="shared" si="0"/>
        <v>#DIV/0!</v>
      </c>
      <c r="I11" s="11"/>
      <c r="J11" s="12">
        <f t="shared" si="1"/>
        <v>0</v>
      </c>
      <c r="K11" s="11"/>
      <c r="L11" s="12">
        <f t="shared" si="2"/>
        <v>0</v>
      </c>
      <c r="M11" s="14" t="e">
        <f>H11+J11+#REF!+L11</f>
        <v>#DIV/0!</v>
      </c>
      <c r="N11" s="5"/>
    </row>
    <row r="12" spans="2:15">
      <c r="B12" s="50"/>
      <c r="C12" s="48"/>
      <c r="D12" s="48"/>
      <c r="E12" s="48"/>
      <c r="F12" s="48"/>
      <c r="G12" s="13"/>
      <c r="H12" s="35" t="e">
        <f t="shared" si="0"/>
        <v>#DIV/0!</v>
      </c>
      <c r="I12" s="11"/>
      <c r="J12" s="12">
        <f t="shared" si="1"/>
        <v>0</v>
      </c>
      <c r="K12" s="11"/>
      <c r="L12" s="12">
        <f t="shared" si="2"/>
        <v>0</v>
      </c>
      <c r="M12" s="14" t="e">
        <f>H12+J12+#REF!+L12</f>
        <v>#DIV/0!</v>
      </c>
      <c r="N12" s="5"/>
    </row>
    <row r="13" spans="2:15">
      <c r="B13" s="59"/>
      <c r="C13" s="49"/>
      <c r="D13" s="49"/>
      <c r="E13" s="48"/>
      <c r="F13" s="49"/>
      <c r="G13" s="13"/>
      <c r="H13" s="35" t="e">
        <f t="shared" si="0"/>
        <v>#DIV/0!</v>
      </c>
      <c r="I13" s="11"/>
      <c r="J13" s="12">
        <f t="shared" si="1"/>
        <v>0</v>
      </c>
      <c r="K13" s="11"/>
      <c r="L13" s="12">
        <f t="shared" si="2"/>
        <v>0</v>
      </c>
      <c r="M13" s="14" t="e">
        <f>H13+J13+#REF!+L13</f>
        <v>#DIV/0!</v>
      </c>
      <c r="N13" s="5"/>
    </row>
    <row r="14" spans="2:15">
      <c r="B14" s="50"/>
      <c r="C14" s="48"/>
      <c r="D14" s="48"/>
      <c r="E14" s="48"/>
      <c r="F14" s="48"/>
      <c r="G14" s="13"/>
      <c r="H14" s="35" t="e">
        <f t="shared" si="0"/>
        <v>#DIV/0!</v>
      </c>
      <c r="I14" s="11"/>
      <c r="J14" s="12">
        <f t="shared" si="1"/>
        <v>0</v>
      </c>
      <c r="K14" s="11"/>
      <c r="L14" s="12">
        <f t="shared" si="2"/>
        <v>0</v>
      </c>
      <c r="M14" s="14" t="e">
        <f>H14+J14+#REF!+L14</f>
        <v>#DIV/0!</v>
      </c>
      <c r="N14" s="5"/>
    </row>
    <row r="15" spans="2:15">
      <c r="B15" s="50"/>
      <c r="C15" s="48"/>
      <c r="D15" s="48"/>
      <c r="E15" s="60"/>
      <c r="F15" s="48"/>
      <c r="G15" s="13"/>
      <c r="H15" s="35" t="e">
        <f t="shared" si="0"/>
        <v>#DIV/0!</v>
      </c>
      <c r="I15" s="11"/>
      <c r="J15" s="12">
        <f t="shared" si="1"/>
        <v>0</v>
      </c>
      <c r="K15" s="11"/>
      <c r="L15" s="12">
        <f t="shared" si="2"/>
        <v>0</v>
      </c>
      <c r="M15" s="14" t="e">
        <f>H15+J15+#REF!+L15</f>
        <v>#DIV/0!</v>
      </c>
      <c r="N15" s="5"/>
    </row>
    <row r="16" spans="2:15">
      <c r="B16" s="59"/>
      <c r="C16" s="49"/>
      <c r="D16" s="49"/>
      <c r="E16" s="48"/>
      <c r="F16" s="49"/>
      <c r="G16" s="13"/>
      <c r="H16" s="35" t="e">
        <f t="shared" si="0"/>
        <v>#DIV/0!</v>
      </c>
      <c r="I16" s="11"/>
      <c r="J16" s="12">
        <f t="shared" si="1"/>
        <v>0</v>
      </c>
      <c r="K16" s="11"/>
      <c r="L16" s="12">
        <f t="shared" si="2"/>
        <v>0</v>
      </c>
      <c r="M16" s="14" t="e">
        <f>H16+J16+#REF!+L16</f>
        <v>#DIV/0!</v>
      </c>
      <c r="N16" s="5"/>
    </row>
    <row r="17" spans="2:15">
      <c r="B17" s="50"/>
      <c r="C17" s="48"/>
      <c r="D17" s="48"/>
      <c r="E17" s="48"/>
      <c r="F17" s="48"/>
      <c r="G17" s="13"/>
      <c r="H17" s="35" t="e">
        <f t="shared" si="0"/>
        <v>#DIV/0!</v>
      </c>
      <c r="I17" s="11"/>
      <c r="J17" s="12">
        <f t="shared" si="1"/>
        <v>0</v>
      </c>
      <c r="K17" s="11"/>
      <c r="L17" s="12">
        <f t="shared" si="2"/>
        <v>0</v>
      </c>
      <c r="M17" s="14" t="e">
        <f>H17+J17+#REF!+L17</f>
        <v>#DIV/0!</v>
      </c>
      <c r="N17" s="5"/>
    </row>
    <row r="18" spans="2:15">
      <c r="B18" s="50"/>
      <c r="C18" s="48"/>
      <c r="D18" s="48"/>
      <c r="E18" s="48"/>
      <c r="F18" s="48"/>
      <c r="G18" s="13"/>
      <c r="H18" s="35" t="e">
        <f t="shared" si="0"/>
        <v>#DIV/0!</v>
      </c>
      <c r="I18" s="11"/>
      <c r="J18" s="12">
        <f t="shared" si="1"/>
        <v>0</v>
      </c>
      <c r="K18" s="11"/>
      <c r="L18" s="12">
        <f t="shared" si="2"/>
        <v>0</v>
      </c>
      <c r="M18" s="14" t="e">
        <f>H18+J18+#REF!+L18</f>
        <v>#DIV/0!</v>
      </c>
      <c r="N18" s="5"/>
    </row>
    <row r="19" spans="2:15">
      <c r="B19" s="50"/>
      <c r="C19" s="48"/>
      <c r="D19" s="48"/>
      <c r="E19" s="60"/>
      <c r="F19" s="52"/>
      <c r="G19" s="13"/>
      <c r="H19" s="35" t="e">
        <f t="shared" si="0"/>
        <v>#DIV/0!</v>
      </c>
      <c r="I19" s="11"/>
      <c r="J19" s="12">
        <f t="shared" si="1"/>
        <v>0</v>
      </c>
      <c r="K19" s="11"/>
      <c r="L19" s="12">
        <f t="shared" si="2"/>
        <v>0</v>
      </c>
      <c r="M19" s="14" t="e">
        <f>H19+J19+#REF!+L19</f>
        <v>#DIV/0!</v>
      </c>
      <c r="N19" s="5"/>
    </row>
    <row r="20" spans="2:15">
      <c r="B20" s="50"/>
      <c r="C20" s="48"/>
      <c r="D20" s="48"/>
      <c r="E20" s="48"/>
      <c r="F20" s="48"/>
      <c r="G20" s="13"/>
      <c r="H20" s="35" t="e">
        <f t="shared" si="0"/>
        <v>#DIV/0!</v>
      </c>
      <c r="I20" s="11"/>
      <c r="J20" s="12">
        <f t="shared" si="1"/>
        <v>0</v>
      </c>
      <c r="K20" s="11"/>
      <c r="L20" s="12">
        <f t="shared" si="2"/>
        <v>0</v>
      </c>
      <c r="M20" s="14" t="e">
        <f>H20+J20+#REF!+L20</f>
        <v>#DIV/0!</v>
      </c>
      <c r="N20" s="5"/>
    </row>
    <row r="21" spans="2:15">
      <c r="B21" s="50"/>
      <c r="C21" s="48"/>
      <c r="D21" s="48"/>
      <c r="E21" s="48"/>
      <c r="F21" s="48"/>
      <c r="G21" s="13"/>
      <c r="H21" s="35" t="e">
        <f t="shared" si="0"/>
        <v>#DIV/0!</v>
      </c>
      <c r="I21" s="11"/>
      <c r="J21" s="12">
        <f t="shared" si="1"/>
        <v>0</v>
      </c>
      <c r="K21" s="11"/>
      <c r="L21" s="12">
        <f t="shared" si="2"/>
        <v>0</v>
      </c>
      <c r="M21" s="14" t="e">
        <f>H21+J21+#REF!+L21</f>
        <v>#DIV/0!</v>
      </c>
      <c r="N21" s="5"/>
    </row>
    <row r="22" spans="2:15">
      <c r="B22" s="59"/>
      <c r="C22" s="49"/>
      <c r="D22" s="49"/>
      <c r="E22" s="48"/>
      <c r="F22" s="49"/>
      <c r="G22" s="13"/>
      <c r="H22" s="35" t="e">
        <f t="shared" si="0"/>
        <v>#DIV/0!</v>
      </c>
      <c r="I22" s="11"/>
      <c r="J22" s="12">
        <f t="shared" si="1"/>
        <v>0</v>
      </c>
      <c r="K22" s="11"/>
      <c r="L22" s="12">
        <f t="shared" si="2"/>
        <v>0</v>
      </c>
      <c r="M22" s="14" t="e">
        <f>H22+J22+#REF!+L22</f>
        <v>#DIV/0!</v>
      </c>
      <c r="N22" s="5"/>
    </row>
    <row r="23" spans="2:15">
      <c r="B23" s="50"/>
      <c r="C23" s="48"/>
      <c r="D23" s="48"/>
      <c r="E23" s="60"/>
      <c r="F23" s="48"/>
      <c r="G23" s="13"/>
      <c r="H23" s="35" t="e">
        <f t="shared" si="0"/>
        <v>#DIV/0!</v>
      </c>
      <c r="I23" s="11"/>
      <c r="J23" s="12">
        <f t="shared" si="1"/>
        <v>0</v>
      </c>
      <c r="K23" s="11"/>
      <c r="L23" s="12">
        <f t="shared" si="2"/>
        <v>0</v>
      </c>
      <c r="M23" s="14" t="e">
        <f>H23+J23+#REF!+L23</f>
        <v>#DIV/0!</v>
      </c>
      <c r="N23" s="5"/>
    </row>
    <row r="26" spans="2:15">
      <c r="B26" s="54" t="s">
        <v>0</v>
      </c>
    </row>
    <row r="27" spans="2:15">
      <c r="C27" s="54" t="s">
        <v>61</v>
      </c>
      <c r="F27" s="3"/>
    </row>
    <row r="28" spans="2:15">
      <c r="B28" s="4" t="s">
        <v>1</v>
      </c>
      <c r="C28" s="4" t="s">
        <v>2</v>
      </c>
      <c r="D28" s="4" t="s">
        <v>3</v>
      </c>
      <c r="E28" s="40" t="s">
        <v>4</v>
      </c>
      <c r="F28" s="4" t="s">
        <v>5</v>
      </c>
      <c r="G28" s="74" t="s">
        <v>6</v>
      </c>
      <c r="H28" s="75"/>
      <c r="I28" s="74" t="s">
        <v>7</v>
      </c>
      <c r="J28" s="75"/>
      <c r="K28" s="74" t="s">
        <v>8</v>
      </c>
      <c r="L28" s="75"/>
      <c r="M28" s="5" t="s">
        <v>9</v>
      </c>
      <c r="N28" s="5" t="s">
        <v>13</v>
      </c>
    </row>
    <row r="29" spans="2:15" ht="15.75">
      <c r="B29" s="47"/>
      <c r="C29" s="43"/>
      <c r="D29" s="43"/>
      <c r="E29" s="43"/>
      <c r="F29" s="43"/>
      <c r="G29" s="5"/>
      <c r="H29" s="35" t="e">
        <f t="shared" ref="H29:H48" si="3">30*22/G29</f>
        <v>#DIV/0!</v>
      </c>
      <c r="I29" s="71"/>
      <c r="J29" s="12">
        <f t="shared" ref="J29:J48" si="4">20*I29/10</f>
        <v>0</v>
      </c>
      <c r="K29" s="11"/>
      <c r="L29" s="12">
        <f t="shared" ref="L29:L48" si="5">20*K29/20</f>
        <v>0</v>
      </c>
      <c r="M29" s="14" t="e">
        <f>H29+J29+#REF!+L29</f>
        <v>#DIV/0!</v>
      </c>
      <c r="N29" s="5"/>
      <c r="O29" s="3"/>
    </row>
    <row r="30" spans="2:15" ht="15.75">
      <c r="B30" s="15"/>
      <c r="C30" s="10"/>
      <c r="D30" s="10"/>
      <c r="E30" s="43"/>
      <c r="F30" s="10"/>
      <c r="G30" s="11"/>
      <c r="H30" s="35" t="e">
        <f t="shared" si="3"/>
        <v>#DIV/0!</v>
      </c>
      <c r="I30" s="71"/>
      <c r="J30" s="12">
        <f t="shared" si="4"/>
        <v>0</v>
      </c>
      <c r="K30" s="11"/>
      <c r="L30" s="12">
        <f t="shared" si="5"/>
        <v>0</v>
      </c>
      <c r="M30" s="14" t="e">
        <f>H30+J30+#REF!+L30</f>
        <v>#DIV/0!</v>
      </c>
      <c r="N30" s="5"/>
      <c r="O30" s="3"/>
    </row>
    <row r="31" spans="2:15" ht="15.75">
      <c r="B31" s="47"/>
      <c r="C31" s="43"/>
      <c r="D31" s="43"/>
      <c r="E31" s="43"/>
      <c r="F31" s="43"/>
      <c r="G31" s="5"/>
      <c r="H31" s="35" t="e">
        <f t="shared" si="3"/>
        <v>#DIV/0!</v>
      </c>
      <c r="I31" s="71"/>
      <c r="J31" s="12">
        <f t="shared" si="4"/>
        <v>0</v>
      </c>
      <c r="K31" s="11"/>
      <c r="L31" s="12">
        <f t="shared" si="5"/>
        <v>0</v>
      </c>
      <c r="M31" s="14" t="e">
        <f>H31+J31+#REF!+L31</f>
        <v>#DIV/0!</v>
      </c>
      <c r="N31" s="5"/>
      <c r="O31" s="3"/>
    </row>
    <row r="32" spans="2:15" ht="15.75">
      <c r="B32" s="47"/>
      <c r="C32" s="43"/>
      <c r="D32" s="43"/>
      <c r="E32" s="43"/>
      <c r="F32" s="43"/>
      <c r="G32" s="11"/>
      <c r="H32" s="35" t="e">
        <f t="shared" si="3"/>
        <v>#DIV/0!</v>
      </c>
      <c r="I32" s="71"/>
      <c r="J32" s="12">
        <f t="shared" si="4"/>
        <v>0</v>
      </c>
      <c r="K32" s="11"/>
      <c r="L32" s="12">
        <f t="shared" si="5"/>
        <v>0</v>
      </c>
      <c r="M32" s="14" t="e">
        <f>H32+J32+#REF!+L32</f>
        <v>#DIV/0!</v>
      </c>
      <c r="N32" s="5"/>
    </row>
    <row r="33" spans="2:14" ht="15.75">
      <c r="B33" s="50"/>
      <c r="C33" s="48"/>
      <c r="D33" s="48"/>
      <c r="E33" s="43"/>
      <c r="F33" s="64"/>
      <c r="G33" s="5"/>
      <c r="H33" s="35" t="e">
        <f t="shared" si="3"/>
        <v>#DIV/0!</v>
      </c>
      <c r="I33" s="71"/>
      <c r="J33" s="12">
        <f t="shared" si="4"/>
        <v>0</v>
      </c>
      <c r="K33" s="11"/>
      <c r="L33" s="12">
        <f t="shared" si="5"/>
        <v>0</v>
      </c>
      <c r="M33" s="14" t="e">
        <f>H33+J33+#REF!+L33</f>
        <v>#DIV/0!</v>
      </c>
      <c r="N33" s="5"/>
    </row>
    <row r="34" spans="2:14" ht="15.75">
      <c r="B34" s="15"/>
      <c r="C34" s="10"/>
      <c r="D34" s="10"/>
      <c r="E34" s="43"/>
      <c r="F34" s="10"/>
      <c r="G34" s="11"/>
      <c r="H34" s="35" t="e">
        <f t="shared" si="3"/>
        <v>#DIV/0!</v>
      </c>
      <c r="I34" s="71"/>
      <c r="J34" s="12">
        <f t="shared" si="4"/>
        <v>0</v>
      </c>
      <c r="K34" s="11"/>
      <c r="L34" s="12">
        <f t="shared" si="5"/>
        <v>0</v>
      </c>
      <c r="M34" s="14" t="e">
        <f>H34+J34+#REF!+L34</f>
        <v>#DIV/0!</v>
      </c>
      <c r="N34" s="5"/>
    </row>
    <row r="35" spans="2:14" ht="15.75">
      <c r="B35" s="47"/>
      <c r="C35" s="43"/>
      <c r="D35" s="43"/>
      <c r="E35" s="43"/>
      <c r="F35" s="43"/>
      <c r="G35" s="11"/>
      <c r="H35" s="35" t="e">
        <f t="shared" si="3"/>
        <v>#DIV/0!</v>
      </c>
      <c r="I35" s="71"/>
      <c r="J35" s="12">
        <f t="shared" si="4"/>
        <v>0</v>
      </c>
      <c r="K35" s="11"/>
      <c r="L35" s="12">
        <f t="shared" si="5"/>
        <v>0</v>
      </c>
      <c r="M35" s="14" t="e">
        <f>H35+J35+#REF!+L35</f>
        <v>#DIV/0!</v>
      </c>
      <c r="N35" s="5"/>
    </row>
    <row r="36" spans="2:14" ht="15.75">
      <c r="B36" s="47"/>
      <c r="C36" s="43"/>
      <c r="D36" s="43"/>
      <c r="E36" s="43"/>
      <c r="F36" s="43"/>
      <c r="G36" s="5"/>
      <c r="H36" s="35" t="e">
        <f t="shared" si="3"/>
        <v>#DIV/0!</v>
      </c>
      <c r="I36" s="71"/>
      <c r="J36" s="12">
        <f t="shared" si="4"/>
        <v>0</v>
      </c>
      <c r="K36" s="11"/>
      <c r="L36" s="12">
        <f t="shared" si="5"/>
        <v>0</v>
      </c>
      <c r="M36" s="14" t="e">
        <f>H36+J36+#REF!+L36</f>
        <v>#DIV/0!</v>
      </c>
      <c r="N36" s="5"/>
    </row>
    <row r="37" spans="2:14" ht="15.75">
      <c r="B37" s="47"/>
      <c r="C37" s="43"/>
      <c r="D37" s="43"/>
      <c r="E37" s="43"/>
      <c r="F37" s="43"/>
      <c r="G37" s="5"/>
      <c r="H37" s="35" t="e">
        <f t="shared" si="3"/>
        <v>#DIV/0!</v>
      </c>
      <c r="I37" s="71"/>
      <c r="J37" s="12">
        <f t="shared" si="4"/>
        <v>0</v>
      </c>
      <c r="K37" s="11"/>
      <c r="L37" s="12">
        <f t="shared" si="5"/>
        <v>0</v>
      </c>
      <c r="M37" s="14" t="e">
        <f>H37+J37+#REF!+L37</f>
        <v>#DIV/0!</v>
      </c>
      <c r="N37" s="5"/>
    </row>
    <row r="38" spans="2:14" ht="15.75">
      <c r="B38" s="47"/>
      <c r="C38" s="43"/>
      <c r="D38" s="43"/>
      <c r="E38" s="43"/>
      <c r="F38" s="43"/>
      <c r="G38" s="5"/>
      <c r="H38" s="35" t="e">
        <f t="shared" si="3"/>
        <v>#DIV/0!</v>
      </c>
      <c r="I38" s="71"/>
      <c r="J38" s="12">
        <f t="shared" si="4"/>
        <v>0</v>
      </c>
      <c r="K38" s="11"/>
      <c r="L38" s="12">
        <f t="shared" si="5"/>
        <v>0</v>
      </c>
      <c r="M38" s="14" t="e">
        <f>H38+J38+#REF!+L38</f>
        <v>#DIV/0!</v>
      </c>
      <c r="N38" s="5"/>
    </row>
    <row r="39" spans="2:14" ht="15.75">
      <c r="B39" s="47"/>
      <c r="C39" s="43"/>
      <c r="D39" s="43"/>
      <c r="E39" s="43"/>
      <c r="F39" s="43"/>
      <c r="G39" s="11"/>
      <c r="H39" s="35" t="e">
        <f t="shared" si="3"/>
        <v>#DIV/0!</v>
      </c>
      <c r="I39" s="71"/>
      <c r="J39" s="12">
        <f t="shared" si="4"/>
        <v>0</v>
      </c>
      <c r="K39" s="11"/>
      <c r="L39" s="12">
        <f t="shared" si="5"/>
        <v>0</v>
      </c>
      <c r="M39" s="14" t="e">
        <f>H39+J39+#REF!+L39</f>
        <v>#DIV/0!</v>
      </c>
      <c r="N39" s="5"/>
    </row>
    <row r="40" spans="2:14" ht="15.75">
      <c r="B40" s="15"/>
      <c r="C40" s="10"/>
      <c r="D40" s="10"/>
      <c r="E40" s="43"/>
      <c r="F40" s="10"/>
      <c r="G40" s="11"/>
      <c r="H40" s="35" t="e">
        <f t="shared" si="3"/>
        <v>#DIV/0!</v>
      </c>
      <c r="I40" s="71"/>
      <c r="J40" s="12">
        <f t="shared" si="4"/>
        <v>0</v>
      </c>
      <c r="K40" s="11"/>
      <c r="L40" s="12">
        <f t="shared" si="5"/>
        <v>0</v>
      </c>
      <c r="M40" s="14" t="e">
        <f>H40+J40+#REF!+L40</f>
        <v>#DIV/0!</v>
      </c>
      <c r="N40" s="5"/>
    </row>
    <row r="41" spans="2:14" ht="15.75">
      <c r="B41" s="47"/>
      <c r="C41" s="43"/>
      <c r="D41" s="43"/>
      <c r="E41" s="43"/>
      <c r="F41" s="43"/>
      <c r="G41" s="5"/>
      <c r="H41" s="35" t="e">
        <f t="shared" si="3"/>
        <v>#DIV/0!</v>
      </c>
      <c r="I41" s="71"/>
      <c r="J41" s="12">
        <f t="shared" si="4"/>
        <v>0</v>
      </c>
      <c r="K41" s="11"/>
      <c r="L41" s="12">
        <f t="shared" si="5"/>
        <v>0</v>
      </c>
      <c r="M41" s="14" t="e">
        <f>H41+J41+#REF!+L41</f>
        <v>#DIV/0!</v>
      </c>
      <c r="N41" s="5"/>
    </row>
    <row r="42" spans="2:14" ht="15.75">
      <c r="B42" s="47"/>
      <c r="C42" s="43"/>
      <c r="D42" s="43"/>
      <c r="E42" s="43"/>
      <c r="F42" s="43"/>
      <c r="G42" s="11"/>
      <c r="H42" s="35" t="e">
        <f t="shared" si="3"/>
        <v>#DIV/0!</v>
      </c>
      <c r="I42" s="71"/>
      <c r="J42" s="12">
        <f t="shared" si="4"/>
        <v>0</v>
      </c>
      <c r="K42" s="11"/>
      <c r="L42" s="12">
        <f t="shared" si="5"/>
        <v>0</v>
      </c>
      <c r="M42" s="14" t="e">
        <f>H42+J42+#REF!+L42</f>
        <v>#DIV/0!</v>
      </c>
      <c r="N42" s="5"/>
    </row>
    <row r="43" spans="2:14" ht="15.75">
      <c r="B43" s="47"/>
      <c r="C43" s="43"/>
      <c r="D43" s="43"/>
      <c r="E43" s="43"/>
      <c r="F43" s="43"/>
      <c r="G43" s="11"/>
      <c r="H43" s="35" t="e">
        <f t="shared" si="3"/>
        <v>#DIV/0!</v>
      </c>
      <c r="I43" s="71"/>
      <c r="J43" s="12">
        <f t="shared" si="4"/>
        <v>0</v>
      </c>
      <c r="K43" s="11"/>
      <c r="L43" s="12">
        <f t="shared" si="5"/>
        <v>0</v>
      </c>
      <c r="M43" s="14" t="e">
        <f>H43+J43+#REF!+L43</f>
        <v>#DIV/0!</v>
      </c>
      <c r="N43" s="5"/>
    </row>
    <row r="44" spans="2:14">
      <c r="B44" s="65"/>
      <c r="C44" s="66"/>
      <c r="D44" s="66"/>
      <c r="E44" s="66"/>
      <c r="F44" s="66"/>
      <c r="G44" s="11"/>
      <c r="H44" s="35" t="e">
        <f t="shared" si="3"/>
        <v>#DIV/0!</v>
      </c>
      <c r="I44" s="71"/>
      <c r="J44" s="12">
        <f t="shared" si="4"/>
        <v>0</v>
      </c>
      <c r="K44" s="11"/>
      <c r="L44" s="12">
        <f t="shared" si="5"/>
        <v>0</v>
      </c>
      <c r="M44" s="14" t="e">
        <f>H44+J44+#REF!+L44</f>
        <v>#DIV/0!</v>
      </c>
      <c r="N44" s="5"/>
    </row>
    <row r="45" spans="2:14" ht="15.75">
      <c r="B45" s="47"/>
      <c r="C45" s="43"/>
      <c r="D45" s="43"/>
      <c r="E45" s="43"/>
      <c r="F45" s="43"/>
      <c r="G45" s="5"/>
      <c r="H45" s="35" t="e">
        <f t="shared" si="3"/>
        <v>#DIV/0!</v>
      </c>
      <c r="I45" s="71"/>
      <c r="J45" s="12">
        <f t="shared" si="4"/>
        <v>0</v>
      </c>
      <c r="K45" s="11"/>
      <c r="L45" s="12">
        <f t="shared" si="5"/>
        <v>0</v>
      </c>
      <c r="M45" s="14" t="e">
        <f>H45+J45+#REF!+L45</f>
        <v>#DIV/0!</v>
      </c>
      <c r="N45" s="5"/>
    </row>
    <row r="46" spans="2:14" ht="15.75">
      <c r="B46" s="47"/>
      <c r="C46" s="43"/>
      <c r="D46" s="43"/>
      <c r="E46" s="43"/>
      <c r="F46" s="43"/>
      <c r="G46" s="5"/>
      <c r="H46" s="35" t="e">
        <f t="shared" si="3"/>
        <v>#DIV/0!</v>
      </c>
      <c r="I46" s="71"/>
      <c r="J46" s="12">
        <f t="shared" si="4"/>
        <v>0</v>
      </c>
      <c r="K46" s="11"/>
      <c r="L46" s="12">
        <f t="shared" si="5"/>
        <v>0</v>
      </c>
      <c r="M46" s="14" t="e">
        <f>H46+J46+#REF!+L46</f>
        <v>#DIV/0!</v>
      </c>
      <c r="N46" s="5"/>
    </row>
    <row r="47" spans="2:14" ht="15.75">
      <c r="B47" s="47"/>
      <c r="C47" s="43"/>
      <c r="D47" s="43"/>
      <c r="E47" s="43"/>
      <c r="F47" s="43"/>
      <c r="G47" s="11"/>
      <c r="H47" s="35" t="e">
        <f t="shared" si="3"/>
        <v>#DIV/0!</v>
      </c>
      <c r="I47" s="71"/>
      <c r="J47" s="12">
        <f t="shared" si="4"/>
        <v>0</v>
      </c>
      <c r="K47" s="11"/>
      <c r="L47" s="12">
        <f t="shared" si="5"/>
        <v>0</v>
      </c>
      <c r="M47" s="14" t="e">
        <f>H47+J47+#REF!+L47</f>
        <v>#DIV/0!</v>
      </c>
      <c r="N47" s="5"/>
    </row>
    <row r="48" spans="2:14" ht="15.75">
      <c r="B48" s="47"/>
      <c r="C48" s="43"/>
      <c r="D48" s="43"/>
      <c r="E48" s="43"/>
      <c r="F48" s="43"/>
      <c r="G48" s="5"/>
      <c r="H48" s="35" t="e">
        <f t="shared" si="3"/>
        <v>#DIV/0!</v>
      </c>
      <c r="I48" s="71"/>
      <c r="J48" s="12">
        <f t="shared" si="4"/>
        <v>0</v>
      </c>
      <c r="K48" s="11"/>
      <c r="L48" s="12">
        <f t="shared" si="5"/>
        <v>0</v>
      </c>
      <c r="M48" s="14" t="e">
        <f>H48+J48+#REF!+L48</f>
        <v>#DIV/0!</v>
      </c>
      <c r="N48" s="5"/>
    </row>
    <row r="49" spans="2:11">
      <c r="B49" s="67"/>
      <c r="C49" s="67"/>
      <c r="D49" s="67"/>
      <c r="E49" s="67"/>
      <c r="F49" s="67"/>
      <c r="G49" s="68"/>
      <c r="H49" s="69"/>
      <c r="I49" s="68"/>
      <c r="J49" s="68"/>
      <c r="K49" s="68"/>
    </row>
    <row r="50" spans="2:11">
      <c r="B50" s="67"/>
      <c r="C50" s="67"/>
      <c r="D50" s="67"/>
      <c r="E50" s="67"/>
      <c r="F50" s="67"/>
      <c r="G50" s="68"/>
      <c r="H50" s="69"/>
      <c r="I50" s="68"/>
      <c r="J50" s="68"/>
      <c r="K50" s="68"/>
    </row>
    <row r="51" spans="2:11">
      <c r="B51" s="76" t="s">
        <v>39</v>
      </c>
      <c r="C51" s="76"/>
      <c r="D51" s="76"/>
      <c r="E51" s="16"/>
    </row>
    <row r="52" spans="2:11">
      <c r="B52" s="79" t="s">
        <v>59</v>
      </c>
      <c r="C52" s="79"/>
      <c r="D52" s="79"/>
      <c r="E52" s="70"/>
    </row>
  </sheetData>
  <mergeCells count="8">
    <mergeCell ref="B51:D51"/>
    <mergeCell ref="B52:D52"/>
    <mergeCell ref="G3:H3"/>
    <mergeCell ref="I3:J3"/>
    <mergeCell ref="K3:L3"/>
    <mergeCell ref="G28:H28"/>
    <mergeCell ref="I28:J28"/>
    <mergeCell ref="K28:L28"/>
  </mergeCells>
  <pageMargins left="0.118110232055187" right="0.118110232055187" top="0.19685038924217199" bottom="0.15748031437397" header="0.31496062874794001" footer="0.31496062874794001"/>
  <pageSetup paperSize="9" fitToWidth="0" fitToHeight="0" orientation="landscape"/>
  <rowBreaks count="1" manualBreakCount="1">
    <brk id="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B1:O52"/>
  <sheetViews>
    <sheetView workbookViewId="0"/>
  </sheetViews>
  <sheetFormatPr defaultColWidth="9.140625" defaultRowHeight="15"/>
  <cols>
    <col min="1" max="1" width="3.5703125" customWidth="1"/>
    <col min="2" max="2" width="14.42578125" customWidth="1"/>
    <col min="3" max="3" width="13.42578125" customWidth="1"/>
    <col min="4" max="4" width="16.85546875" customWidth="1"/>
    <col min="5" max="5" width="5" customWidth="1"/>
    <col min="6" max="6" width="17" customWidth="1"/>
    <col min="7" max="7" width="6.28515625" customWidth="1"/>
    <col min="8" max="8" width="6.28515625" style="1" customWidth="1"/>
    <col min="9" max="9" width="5.140625" customWidth="1"/>
    <col min="10" max="10" width="5.85546875" customWidth="1"/>
    <col min="11" max="11" width="4.28515625" customWidth="1"/>
    <col min="12" max="12" width="4.85546875" style="1" customWidth="1"/>
    <col min="13" max="13" width="6.7109375" customWidth="1"/>
    <col min="14" max="14" width="6.85546875" customWidth="1"/>
    <col min="15" max="15" width="10.5703125" bestFit="1" customWidth="1"/>
  </cols>
  <sheetData>
    <row r="1" spans="2:14">
      <c r="B1" s="54" t="s">
        <v>0</v>
      </c>
    </row>
    <row r="2" spans="2:14">
      <c r="C2" s="54" t="s">
        <v>62</v>
      </c>
      <c r="F2" s="3"/>
    </row>
    <row r="3" spans="2:14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74" t="s">
        <v>6</v>
      </c>
      <c r="H3" s="75"/>
      <c r="I3" s="74" t="s">
        <v>7</v>
      </c>
      <c r="J3" s="75"/>
      <c r="K3" s="74" t="s">
        <v>8</v>
      </c>
      <c r="L3" s="75"/>
      <c r="M3" s="5" t="s">
        <v>9</v>
      </c>
      <c r="N3" s="5" t="s">
        <v>13</v>
      </c>
    </row>
    <row r="4" spans="2:14">
      <c r="B4" s="50"/>
      <c r="C4" s="48"/>
      <c r="D4" s="48"/>
      <c r="E4" s="48"/>
      <c r="F4" s="48"/>
      <c r="G4" s="13"/>
      <c r="H4" s="35" t="e">
        <f t="shared" ref="H4:H23" si="0">30*25/G4</f>
        <v>#DIV/0!</v>
      </c>
      <c r="I4" s="11"/>
      <c r="J4" s="12">
        <f t="shared" ref="J4:J23" si="1">20*I4/10</f>
        <v>0</v>
      </c>
      <c r="K4" s="11"/>
      <c r="L4" s="12">
        <f t="shared" ref="L4:L23" si="2">20*K4/20</f>
        <v>0</v>
      </c>
      <c r="M4" s="14" t="e">
        <f>H4+J4+#REF!+L4</f>
        <v>#DIV/0!</v>
      </c>
      <c r="N4" s="5"/>
    </row>
    <row r="5" spans="2:14">
      <c r="B5" s="50"/>
      <c r="C5" s="48"/>
      <c r="D5" s="48"/>
      <c r="E5" s="48"/>
      <c r="F5" s="48"/>
      <c r="G5" s="13"/>
      <c r="H5" s="35" t="e">
        <f t="shared" si="0"/>
        <v>#DIV/0!</v>
      </c>
      <c r="I5" s="11"/>
      <c r="J5" s="12">
        <f t="shared" si="1"/>
        <v>0</v>
      </c>
      <c r="K5" s="11"/>
      <c r="L5" s="12">
        <f t="shared" si="2"/>
        <v>0</v>
      </c>
      <c r="M5" s="14" t="e">
        <f>H5+J5+#REF!+L5</f>
        <v>#DIV/0!</v>
      </c>
      <c r="N5" s="5"/>
    </row>
    <row r="6" spans="2:14">
      <c r="B6" s="50"/>
      <c r="C6" s="48"/>
      <c r="D6" s="48"/>
      <c r="E6" s="48"/>
      <c r="F6" s="48"/>
      <c r="G6" s="13"/>
      <c r="H6" s="35" t="e">
        <f t="shared" si="0"/>
        <v>#DIV/0!</v>
      </c>
      <c r="I6" s="11"/>
      <c r="J6" s="12">
        <f t="shared" si="1"/>
        <v>0</v>
      </c>
      <c r="K6" s="11"/>
      <c r="L6" s="12">
        <f t="shared" si="2"/>
        <v>0</v>
      </c>
      <c r="M6" s="14" t="e">
        <f>H6+J6+#REF!+L6</f>
        <v>#DIV/0!</v>
      </c>
      <c r="N6" s="5"/>
    </row>
    <row r="7" spans="2:14">
      <c r="B7" s="50"/>
      <c r="C7" s="48"/>
      <c r="D7" s="48"/>
      <c r="E7" s="60"/>
      <c r="F7" s="48"/>
      <c r="G7" s="13"/>
      <c r="H7" s="35" t="e">
        <f t="shared" si="0"/>
        <v>#DIV/0!</v>
      </c>
      <c r="I7" s="11"/>
      <c r="J7" s="12">
        <f t="shared" si="1"/>
        <v>0</v>
      </c>
      <c r="K7" s="11"/>
      <c r="L7" s="12">
        <f t="shared" si="2"/>
        <v>0</v>
      </c>
      <c r="M7" s="14" t="e">
        <f>H7+J7+#REF!+L7</f>
        <v>#DIV/0!</v>
      </c>
      <c r="N7" s="5"/>
    </row>
    <row r="8" spans="2:14">
      <c r="B8" s="59"/>
      <c r="C8" s="49"/>
      <c r="D8" s="49"/>
      <c r="E8" s="49"/>
      <c r="F8" s="49"/>
      <c r="G8" s="35"/>
      <c r="H8" s="35" t="e">
        <f t="shared" si="0"/>
        <v>#DIV/0!</v>
      </c>
      <c r="I8" s="5"/>
      <c r="J8" s="12">
        <f t="shared" si="1"/>
        <v>0</v>
      </c>
      <c r="K8" s="5"/>
      <c r="L8" s="12">
        <f t="shared" si="2"/>
        <v>0</v>
      </c>
      <c r="M8" s="14" t="e">
        <f>H8+J8+#REF!+L8</f>
        <v>#DIV/0!</v>
      </c>
      <c r="N8" s="5"/>
    </row>
    <row r="9" spans="2:14">
      <c r="B9" s="50"/>
      <c r="C9" s="48"/>
      <c r="D9" s="48"/>
      <c r="E9" s="48"/>
      <c r="F9" s="48"/>
      <c r="G9" s="13"/>
      <c r="H9" s="35" t="e">
        <f t="shared" si="0"/>
        <v>#DIV/0!</v>
      </c>
      <c r="I9" s="11"/>
      <c r="J9" s="12">
        <f t="shared" si="1"/>
        <v>0</v>
      </c>
      <c r="K9" s="11"/>
      <c r="L9" s="12">
        <f t="shared" si="2"/>
        <v>0</v>
      </c>
      <c r="M9" s="14" t="e">
        <f>H9+J9+#REF!+L9</f>
        <v>#DIV/0!</v>
      </c>
      <c r="N9" s="5"/>
    </row>
    <row r="10" spans="2:14">
      <c r="B10" s="50"/>
      <c r="C10" s="48"/>
      <c r="D10" s="48"/>
      <c r="E10" s="48"/>
      <c r="F10" s="48"/>
      <c r="G10" s="13"/>
      <c r="H10" s="35" t="e">
        <f t="shared" si="0"/>
        <v>#DIV/0!</v>
      </c>
      <c r="I10" s="11"/>
      <c r="J10" s="12">
        <f t="shared" si="1"/>
        <v>0</v>
      </c>
      <c r="K10" s="11"/>
      <c r="L10" s="12">
        <f t="shared" si="2"/>
        <v>0</v>
      </c>
      <c r="M10" s="14" t="e">
        <f>H10+J10+#REF!+L10</f>
        <v>#DIV/0!</v>
      </c>
      <c r="N10" s="5"/>
    </row>
    <row r="11" spans="2:14">
      <c r="B11" s="50"/>
      <c r="C11" s="48"/>
      <c r="D11" s="48"/>
      <c r="E11" s="60"/>
      <c r="F11" s="48"/>
      <c r="G11" s="13"/>
      <c r="H11" s="35" t="e">
        <f t="shared" si="0"/>
        <v>#DIV/0!</v>
      </c>
      <c r="I11" s="11"/>
      <c r="J11" s="12">
        <f t="shared" si="1"/>
        <v>0</v>
      </c>
      <c r="K11" s="11"/>
      <c r="L11" s="12">
        <f t="shared" si="2"/>
        <v>0</v>
      </c>
      <c r="M11" s="14" t="e">
        <f>H11+J11+#REF!+L11</f>
        <v>#DIV/0!</v>
      </c>
      <c r="N11" s="5"/>
    </row>
    <row r="12" spans="2:14">
      <c r="B12" s="50"/>
      <c r="C12" s="48"/>
      <c r="D12" s="48"/>
      <c r="E12" s="48"/>
      <c r="F12" s="48"/>
      <c r="G12" s="13"/>
      <c r="H12" s="35" t="e">
        <f t="shared" si="0"/>
        <v>#DIV/0!</v>
      </c>
      <c r="I12" s="11"/>
      <c r="J12" s="12">
        <f t="shared" si="1"/>
        <v>0</v>
      </c>
      <c r="K12" s="11"/>
      <c r="L12" s="12">
        <f t="shared" si="2"/>
        <v>0</v>
      </c>
      <c r="M12" s="14" t="e">
        <f>H12+J12+#REF!+L12</f>
        <v>#DIV/0!</v>
      </c>
      <c r="N12" s="5"/>
    </row>
    <row r="13" spans="2:14">
      <c r="B13" s="59"/>
      <c r="C13" s="49"/>
      <c r="D13" s="49"/>
      <c r="E13" s="48"/>
      <c r="F13" s="49"/>
      <c r="G13" s="13"/>
      <c r="H13" s="35" t="e">
        <f t="shared" si="0"/>
        <v>#DIV/0!</v>
      </c>
      <c r="I13" s="11"/>
      <c r="J13" s="12">
        <f t="shared" si="1"/>
        <v>0</v>
      </c>
      <c r="K13" s="11"/>
      <c r="L13" s="12">
        <f t="shared" si="2"/>
        <v>0</v>
      </c>
      <c r="M13" s="14" t="e">
        <f>H13+J13+#REF!+L13</f>
        <v>#DIV/0!</v>
      </c>
      <c r="N13" s="5"/>
    </row>
    <row r="14" spans="2:14">
      <c r="B14" s="50"/>
      <c r="C14" s="48"/>
      <c r="D14" s="48"/>
      <c r="E14" s="48"/>
      <c r="F14" s="48"/>
      <c r="G14" s="13"/>
      <c r="H14" s="35" t="e">
        <f t="shared" si="0"/>
        <v>#DIV/0!</v>
      </c>
      <c r="I14" s="11"/>
      <c r="J14" s="12">
        <f t="shared" si="1"/>
        <v>0</v>
      </c>
      <c r="K14" s="11"/>
      <c r="L14" s="12">
        <f t="shared" si="2"/>
        <v>0</v>
      </c>
      <c r="M14" s="14" t="e">
        <f>H14+J14+#REF!+L14</f>
        <v>#DIV/0!</v>
      </c>
      <c r="N14" s="5"/>
    </row>
    <row r="15" spans="2:14">
      <c r="B15" s="50"/>
      <c r="C15" s="48"/>
      <c r="D15" s="48"/>
      <c r="E15" s="60"/>
      <c r="F15" s="48"/>
      <c r="G15" s="13"/>
      <c r="H15" s="35" t="e">
        <f t="shared" si="0"/>
        <v>#DIV/0!</v>
      </c>
      <c r="I15" s="11"/>
      <c r="J15" s="12">
        <f t="shared" si="1"/>
        <v>0</v>
      </c>
      <c r="K15" s="11"/>
      <c r="L15" s="12">
        <f t="shared" si="2"/>
        <v>0</v>
      </c>
      <c r="M15" s="14" t="e">
        <f>H15+J15+#REF!+L15</f>
        <v>#DIV/0!</v>
      </c>
      <c r="N15" s="5"/>
    </row>
    <row r="16" spans="2:14">
      <c r="B16" s="59"/>
      <c r="C16" s="49"/>
      <c r="D16" s="49"/>
      <c r="E16" s="48"/>
      <c r="F16" s="49"/>
      <c r="G16" s="13"/>
      <c r="H16" s="35" t="e">
        <f t="shared" si="0"/>
        <v>#DIV/0!</v>
      </c>
      <c r="I16" s="11"/>
      <c r="J16" s="12">
        <f t="shared" si="1"/>
        <v>0</v>
      </c>
      <c r="K16" s="11"/>
      <c r="L16" s="12">
        <f t="shared" si="2"/>
        <v>0</v>
      </c>
      <c r="M16" s="14" t="e">
        <f>H16+J16+#REF!+L16</f>
        <v>#DIV/0!</v>
      </c>
      <c r="N16" s="5"/>
    </row>
    <row r="17" spans="2:15">
      <c r="B17" s="50"/>
      <c r="C17" s="48"/>
      <c r="D17" s="48"/>
      <c r="E17" s="48"/>
      <c r="F17" s="48"/>
      <c r="G17" s="13"/>
      <c r="H17" s="35" t="e">
        <f t="shared" si="0"/>
        <v>#DIV/0!</v>
      </c>
      <c r="I17" s="11"/>
      <c r="J17" s="12">
        <f t="shared" si="1"/>
        <v>0</v>
      </c>
      <c r="K17" s="11"/>
      <c r="L17" s="12">
        <f t="shared" si="2"/>
        <v>0</v>
      </c>
      <c r="M17" s="14" t="e">
        <f>H17+J17+#REF!+L17</f>
        <v>#DIV/0!</v>
      </c>
      <c r="N17" s="5"/>
    </row>
    <row r="18" spans="2:15">
      <c r="B18" s="50"/>
      <c r="C18" s="48"/>
      <c r="D18" s="48"/>
      <c r="E18" s="48"/>
      <c r="F18" s="48"/>
      <c r="G18" s="13"/>
      <c r="H18" s="35" t="e">
        <f t="shared" si="0"/>
        <v>#DIV/0!</v>
      </c>
      <c r="I18" s="11"/>
      <c r="J18" s="12">
        <f t="shared" si="1"/>
        <v>0</v>
      </c>
      <c r="K18" s="11"/>
      <c r="L18" s="12">
        <f t="shared" si="2"/>
        <v>0</v>
      </c>
      <c r="M18" s="14" t="e">
        <f>H18+J18+#REF!+L18</f>
        <v>#DIV/0!</v>
      </c>
      <c r="N18" s="5"/>
    </row>
    <row r="19" spans="2:15">
      <c r="B19" s="50"/>
      <c r="C19" s="48"/>
      <c r="D19" s="48"/>
      <c r="E19" s="60"/>
      <c r="F19" s="52"/>
      <c r="G19" s="13"/>
      <c r="H19" s="35" t="e">
        <f t="shared" si="0"/>
        <v>#DIV/0!</v>
      </c>
      <c r="I19" s="11"/>
      <c r="J19" s="12">
        <f t="shared" si="1"/>
        <v>0</v>
      </c>
      <c r="K19" s="11"/>
      <c r="L19" s="12">
        <f t="shared" si="2"/>
        <v>0</v>
      </c>
      <c r="M19" s="14" t="e">
        <f>H19+J19+#REF!+L19</f>
        <v>#DIV/0!</v>
      </c>
      <c r="N19" s="5"/>
    </row>
    <row r="20" spans="2:15">
      <c r="B20" s="50"/>
      <c r="C20" s="48"/>
      <c r="D20" s="48"/>
      <c r="E20" s="48"/>
      <c r="F20" s="48"/>
      <c r="G20" s="13"/>
      <c r="H20" s="35" t="e">
        <f t="shared" si="0"/>
        <v>#DIV/0!</v>
      </c>
      <c r="I20" s="11"/>
      <c r="J20" s="12">
        <f t="shared" si="1"/>
        <v>0</v>
      </c>
      <c r="K20" s="11"/>
      <c r="L20" s="12">
        <f t="shared" si="2"/>
        <v>0</v>
      </c>
      <c r="M20" s="14" t="e">
        <f>H20+J20+#REF!+L20</f>
        <v>#DIV/0!</v>
      </c>
      <c r="N20" s="5"/>
    </row>
    <row r="21" spans="2:15">
      <c r="B21" s="50"/>
      <c r="C21" s="48"/>
      <c r="D21" s="48"/>
      <c r="E21" s="48"/>
      <c r="F21" s="48"/>
      <c r="G21" s="13"/>
      <c r="H21" s="35" t="e">
        <f t="shared" si="0"/>
        <v>#DIV/0!</v>
      </c>
      <c r="I21" s="11"/>
      <c r="J21" s="12">
        <f t="shared" si="1"/>
        <v>0</v>
      </c>
      <c r="K21" s="11"/>
      <c r="L21" s="12">
        <f t="shared" si="2"/>
        <v>0</v>
      </c>
      <c r="M21" s="14" t="e">
        <f>H21+J21+#REF!+L21</f>
        <v>#DIV/0!</v>
      </c>
      <c r="N21" s="5"/>
    </row>
    <row r="22" spans="2:15">
      <c r="B22" s="59"/>
      <c r="C22" s="49"/>
      <c r="D22" s="49"/>
      <c r="E22" s="48"/>
      <c r="F22" s="49"/>
      <c r="G22" s="13"/>
      <c r="H22" s="35" t="e">
        <f t="shared" si="0"/>
        <v>#DIV/0!</v>
      </c>
      <c r="I22" s="11"/>
      <c r="J22" s="12">
        <f t="shared" si="1"/>
        <v>0</v>
      </c>
      <c r="K22" s="11"/>
      <c r="L22" s="12">
        <f t="shared" si="2"/>
        <v>0</v>
      </c>
      <c r="M22" s="14" t="e">
        <f>H22+J22+#REF!+L22</f>
        <v>#DIV/0!</v>
      </c>
      <c r="N22" s="5"/>
    </row>
    <row r="23" spans="2:15">
      <c r="B23" s="50"/>
      <c r="C23" s="48"/>
      <c r="D23" s="48"/>
      <c r="E23" s="60"/>
      <c r="F23" s="48"/>
      <c r="G23" s="13"/>
      <c r="H23" s="35" t="e">
        <f t="shared" si="0"/>
        <v>#DIV/0!</v>
      </c>
      <c r="I23" s="11"/>
      <c r="J23" s="12">
        <f t="shared" si="1"/>
        <v>0</v>
      </c>
      <c r="K23" s="11"/>
      <c r="L23" s="12">
        <f t="shared" si="2"/>
        <v>0</v>
      </c>
      <c r="M23" s="14" t="e">
        <f>H23+J23+#REF!+L23</f>
        <v>#DIV/0!</v>
      </c>
      <c r="N23" s="5"/>
    </row>
    <row r="26" spans="2:15">
      <c r="B26" s="54" t="s">
        <v>0</v>
      </c>
    </row>
    <row r="27" spans="2:15">
      <c r="C27" s="54" t="s">
        <v>63</v>
      </c>
      <c r="F27" s="3"/>
    </row>
    <row r="28" spans="2:15">
      <c r="B28" s="4" t="s">
        <v>1</v>
      </c>
      <c r="C28" s="4" t="s">
        <v>2</v>
      </c>
      <c r="D28" s="4" t="s">
        <v>3</v>
      </c>
      <c r="E28" s="40" t="s">
        <v>4</v>
      </c>
      <c r="F28" s="4" t="s">
        <v>5</v>
      </c>
      <c r="G28" s="74" t="s">
        <v>6</v>
      </c>
      <c r="H28" s="75"/>
      <c r="I28" s="74" t="s">
        <v>7</v>
      </c>
      <c r="J28" s="75"/>
      <c r="K28" s="74" t="s">
        <v>8</v>
      </c>
      <c r="L28" s="75"/>
      <c r="M28" s="5" t="s">
        <v>64</v>
      </c>
      <c r="N28" s="5"/>
    </row>
    <row r="29" spans="2:15" ht="15.75">
      <c r="B29" s="47"/>
      <c r="C29" s="43"/>
      <c r="D29" s="43"/>
      <c r="E29" s="43"/>
      <c r="F29" s="43"/>
      <c r="G29" s="35"/>
      <c r="H29" s="35" t="e">
        <f t="shared" ref="H29:H48" si="3">30*21/G29</f>
        <v>#DIV/0!</v>
      </c>
      <c r="I29" s="71"/>
      <c r="J29" s="12">
        <f t="shared" ref="J29:J48" si="4">20*I29/10</f>
        <v>0</v>
      </c>
      <c r="K29" s="11"/>
      <c r="L29" s="12">
        <f t="shared" ref="L29:L48" si="5">20*K29/20</f>
        <v>0</v>
      </c>
      <c r="M29" s="14" t="e">
        <f>H29+J29+#REF!+L29</f>
        <v>#DIV/0!</v>
      </c>
      <c r="N29" s="5"/>
      <c r="O29" s="3"/>
    </row>
    <row r="30" spans="2:15" ht="15.75">
      <c r="B30" s="15"/>
      <c r="C30" s="10"/>
      <c r="D30" s="10"/>
      <c r="E30" s="43"/>
      <c r="F30" s="10"/>
      <c r="G30" s="13"/>
      <c r="H30" s="35" t="e">
        <f t="shared" si="3"/>
        <v>#DIV/0!</v>
      </c>
      <c r="I30" s="71"/>
      <c r="J30" s="12">
        <f t="shared" si="4"/>
        <v>0</v>
      </c>
      <c r="K30" s="11"/>
      <c r="L30" s="12">
        <f t="shared" si="5"/>
        <v>0</v>
      </c>
      <c r="M30" s="14" t="e">
        <f>H30+J30+#REF!+L30</f>
        <v>#DIV/0!</v>
      </c>
      <c r="N30" s="5"/>
      <c r="O30" s="3"/>
    </row>
    <row r="31" spans="2:15" ht="15.75">
      <c r="B31" s="47"/>
      <c r="C31" s="43"/>
      <c r="D31" s="43"/>
      <c r="E31" s="43"/>
      <c r="F31" s="43"/>
      <c r="G31" s="35"/>
      <c r="H31" s="35" t="e">
        <f t="shared" si="3"/>
        <v>#DIV/0!</v>
      </c>
      <c r="I31" s="71"/>
      <c r="J31" s="12">
        <f t="shared" si="4"/>
        <v>0</v>
      </c>
      <c r="K31" s="11"/>
      <c r="L31" s="12">
        <f t="shared" si="5"/>
        <v>0</v>
      </c>
      <c r="M31" s="14" t="e">
        <f>H31+J31+#REF!+L31</f>
        <v>#DIV/0!</v>
      </c>
      <c r="N31" s="5"/>
      <c r="O31" s="3"/>
    </row>
    <row r="32" spans="2:15" ht="15.75">
      <c r="B32" s="47"/>
      <c r="C32" s="43"/>
      <c r="D32" s="43"/>
      <c r="E32" s="43"/>
      <c r="F32" s="43"/>
      <c r="G32" s="13"/>
      <c r="H32" s="35" t="e">
        <f t="shared" si="3"/>
        <v>#DIV/0!</v>
      </c>
      <c r="I32" s="71"/>
      <c r="J32" s="12">
        <f t="shared" si="4"/>
        <v>0</v>
      </c>
      <c r="K32" s="11"/>
      <c r="L32" s="12">
        <f t="shared" si="5"/>
        <v>0</v>
      </c>
      <c r="M32" s="14" t="e">
        <f>H32+J32+#REF!+L32</f>
        <v>#DIV/0!</v>
      </c>
      <c r="N32" s="5"/>
      <c r="O32" s="3"/>
    </row>
    <row r="33" spans="2:14" ht="15.75">
      <c r="B33" s="50"/>
      <c r="C33" s="48"/>
      <c r="D33" s="48"/>
      <c r="E33" s="43"/>
      <c r="F33" s="64"/>
      <c r="G33" s="35"/>
      <c r="H33" s="35" t="e">
        <f t="shared" si="3"/>
        <v>#DIV/0!</v>
      </c>
      <c r="I33" s="71"/>
      <c r="J33" s="12">
        <f t="shared" si="4"/>
        <v>0</v>
      </c>
      <c r="K33" s="11"/>
      <c r="L33" s="12">
        <f t="shared" si="5"/>
        <v>0</v>
      </c>
      <c r="M33" s="14" t="e">
        <f>H33+J33+#REF!+L33</f>
        <v>#DIV/0!</v>
      </c>
      <c r="N33" s="5"/>
    </row>
    <row r="34" spans="2:14" ht="15.75">
      <c r="B34" s="15"/>
      <c r="C34" s="10"/>
      <c r="D34" s="10"/>
      <c r="E34" s="43"/>
      <c r="F34" s="10"/>
      <c r="G34" s="13"/>
      <c r="H34" s="35" t="e">
        <f t="shared" si="3"/>
        <v>#DIV/0!</v>
      </c>
      <c r="I34" s="71"/>
      <c r="J34" s="12">
        <f t="shared" si="4"/>
        <v>0</v>
      </c>
      <c r="K34" s="11"/>
      <c r="L34" s="12">
        <f t="shared" si="5"/>
        <v>0</v>
      </c>
      <c r="M34" s="14" t="e">
        <f>H34+J34+#REF!+L34</f>
        <v>#DIV/0!</v>
      </c>
      <c r="N34" s="5"/>
    </row>
    <row r="35" spans="2:14" ht="15.75">
      <c r="B35" s="47"/>
      <c r="C35" s="43"/>
      <c r="D35" s="43"/>
      <c r="E35" s="43"/>
      <c r="F35" s="43"/>
      <c r="G35" s="13"/>
      <c r="H35" s="35" t="e">
        <f t="shared" si="3"/>
        <v>#DIV/0!</v>
      </c>
      <c r="I35" s="71"/>
      <c r="J35" s="12">
        <f t="shared" si="4"/>
        <v>0</v>
      </c>
      <c r="K35" s="11"/>
      <c r="L35" s="12">
        <f t="shared" si="5"/>
        <v>0</v>
      </c>
      <c r="M35" s="14" t="e">
        <f>H35+J35+#REF!+L35</f>
        <v>#DIV/0!</v>
      </c>
      <c r="N35" s="5"/>
    </row>
    <row r="36" spans="2:14" ht="15.75">
      <c r="B36" s="47"/>
      <c r="C36" s="43"/>
      <c r="D36" s="43"/>
      <c r="E36" s="43"/>
      <c r="F36" s="43"/>
      <c r="G36" s="35"/>
      <c r="H36" s="35" t="e">
        <f t="shared" si="3"/>
        <v>#DIV/0!</v>
      </c>
      <c r="I36" s="71"/>
      <c r="J36" s="12">
        <f t="shared" si="4"/>
        <v>0</v>
      </c>
      <c r="K36" s="11"/>
      <c r="L36" s="12">
        <f t="shared" si="5"/>
        <v>0</v>
      </c>
      <c r="M36" s="14" t="e">
        <f>H36+J36+#REF!+L36</f>
        <v>#DIV/0!</v>
      </c>
      <c r="N36" s="5"/>
    </row>
    <row r="37" spans="2:14" ht="15.75">
      <c r="B37" s="47"/>
      <c r="C37" s="43"/>
      <c r="D37" s="43"/>
      <c r="E37" s="43"/>
      <c r="F37" s="43"/>
      <c r="G37" s="35"/>
      <c r="H37" s="35" t="e">
        <f t="shared" si="3"/>
        <v>#DIV/0!</v>
      </c>
      <c r="I37" s="71"/>
      <c r="J37" s="12">
        <f t="shared" si="4"/>
        <v>0</v>
      </c>
      <c r="K37" s="11"/>
      <c r="L37" s="12">
        <f t="shared" si="5"/>
        <v>0</v>
      </c>
      <c r="M37" s="14" t="e">
        <f>H37+J37+#REF!+L37</f>
        <v>#DIV/0!</v>
      </c>
      <c r="N37" s="5"/>
    </row>
    <row r="38" spans="2:14" ht="15.75">
      <c r="B38" s="47"/>
      <c r="C38" s="43"/>
      <c r="D38" s="43"/>
      <c r="E38" s="43"/>
      <c r="F38" s="43"/>
      <c r="G38" s="35"/>
      <c r="H38" s="35" t="e">
        <f t="shared" si="3"/>
        <v>#DIV/0!</v>
      </c>
      <c r="I38" s="71"/>
      <c r="J38" s="12">
        <f t="shared" si="4"/>
        <v>0</v>
      </c>
      <c r="K38" s="11"/>
      <c r="L38" s="12">
        <f t="shared" si="5"/>
        <v>0</v>
      </c>
      <c r="M38" s="14" t="e">
        <f>H38+J38+#REF!+L38</f>
        <v>#DIV/0!</v>
      </c>
      <c r="N38" s="5"/>
    </row>
    <row r="39" spans="2:14" ht="15.75">
      <c r="B39" s="47"/>
      <c r="C39" s="43"/>
      <c r="D39" s="43"/>
      <c r="E39" s="43"/>
      <c r="F39" s="43"/>
      <c r="G39" s="13"/>
      <c r="H39" s="35" t="e">
        <f t="shared" si="3"/>
        <v>#DIV/0!</v>
      </c>
      <c r="I39" s="71"/>
      <c r="J39" s="12">
        <f t="shared" si="4"/>
        <v>0</v>
      </c>
      <c r="K39" s="11"/>
      <c r="L39" s="12">
        <f t="shared" si="5"/>
        <v>0</v>
      </c>
      <c r="M39" s="14" t="e">
        <f>H39+J39+#REF!+L39</f>
        <v>#DIV/0!</v>
      </c>
      <c r="N39" s="5"/>
    </row>
    <row r="40" spans="2:14" ht="15.75">
      <c r="B40" s="15"/>
      <c r="C40" s="10"/>
      <c r="D40" s="10"/>
      <c r="E40" s="43"/>
      <c r="F40" s="10"/>
      <c r="G40" s="13"/>
      <c r="H40" s="35" t="e">
        <f t="shared" si="3"/>
        <v>#DIV/0!</v>
      </c>
      <c r="I40" s="71"/>
      <c r="J40" s="12">
        <f t="shared" si="4"/>
        <v>0</v>
      </c>
      <c r="K40" s="11"/>
      <c r="L40" s="12">
        <f t="shared" si="5"/>
        <v>0</v>
      </c>
      <c r="M40" s="14" t="e">
        <f>H40+J40+#REF!+L40</f>
        <v>#DIV/0!</v>
      </c>
      <c r="N40" s="5"/>
    </row>
    <row r="41" spans="2:14" ht="15.75">
      <c r="B41" s="47"/>
      <c r="C41" s="43"/>
      <c r="D41" s="43"/>
      <c r="E41" s="43"/>
      <c r="F41" s="43"/>
      <c r="G41" s="35"/>
      <c r="H41" s="35" t="e">
        <f t="shared" si="3"/>
        <v>#DIV/0!</v>
      </c>
      <c r="I41" s="71"/>
      <c r="J41" s="12">
        <f t="shared" si="4"/>
        <v>0</v>
      </c>
      <c r="K41" s="11"/>
      <c r="L41" s="12">
        <f t="shared" si="5"/>
        <v>0</v>
      </c>
      <c r="M41" s="14" t="e">
        <f>H41+J41+#REF!+L41</f>
        <v>#DIV/0!</v>
      </c>
      <c r="N41" s="5"/>
    </row>
    <row r="42" spans="2:14" ht="15.75">
      <c r="B42" s="47"/>
      <c r="C42" s="43"/>
      <c r="D42" s="43"/>
      <c r="E42" s="43"/>
      <c r="F42" s="43"/>
      <c r="G42" s="13"/>
      <c r="H42" s="35" t="e">
        <f t="shared" si="3"/>
        <v>#DIV/0!</v>
      </c>
      <c r="I42" s="71"/>
      <c r="J42" s="12">
        <f t="shared" si="4"/>
        <v>0</v>
      </c>
      <c r="K42" s="11"/>
      <c r="L42" s="12">
        <f t="shared" si="5"/>
        <v>0</v>
      </c>
      <c r="M42" s="14" t="e">
        <f>H42+J42+#REF!+L42</f>
        <v>#DIV/0!</v>
      </c>
      <c r="N42" s="5"/>
    </row>
    <row r="43" spans="2:14" ht="15.75">
      <c r="B43" s="47"/>
      <c r="C43" s="43"/>
      <c r="D43" s="43"/>
      <c r="E43" s="43"/>
      <c r="F43" s="43"/>
      <c r="G43" s="13"/>
      <c r="H43" s="35" t="e">
        <f t="shared" si="3"/>
        <v>#DIV/0!</v>
      </c>
      <c r="I43" s="71"/>
      <c r="J43" s="12">
        <f t="shared" si="4"/>
        <v>0</v>
      </c>
      <c r="K43" s="11"/>
      <c r="L43" s="12">
        <f t="shared" si="5"/>
        <v>0</v>
      </c>
      <c r="M43" s="14" t="e">
        <f>H43+J43+#REF!+L43</f>
        <v>#DIV/0!</v>
      </c>
      <c r="N43" s="5"/>
    </row>
    <row r="44" spans="2:14">
      <c r="B44" s="65"/>
      <c r="C44" s="66"/>
      <c r="D44" s="66"/>
      <c r="E44" s="66"/>
      <c r="F44" s="66"/>
      <c r="G44" s="13"/>
      <c r="H44" s="35" t="e">
        <f t="shared" si="3"/>
        <v>#DIV/0!</v>
      </c>
      <c r="I44" s="71"/>
      <c r="J44" s="12">
        <f t="shared" si="4"/>
        <v>0</v>
      </c>
      <c r="K44" s="11"/>
      <c r="L44" s="12">
        <f t="shared" si="5"/>
        <v>0</v>
      </c>
      <c r="M44" s="14" t="e">
        <f>H44+J44+#REF!+L44</f>
        <v>#DIV/0!</v>
      </c>
      <c r="N44" s="5"/>
    </row>
    <row r="45" spans="2:14" ht="15.75">
      <c r="B45" s="47"/>
      <c r="C45" s="43"/>
      <c r="D45" s="43"/>
      <c r="E45" s="43"/>
      <c r="F45" s="43"/>
      <c r="G45" s="35"/>
      <c r="H45" s="35" t="e">
        <f t="shared" si="3"/>
        <v>#DIV/0!</v>
      </c>
      <c r="I45" s="71"/>
      <c r="J45" s="12">
        <f t="shared" si="4"/>
        <v>0</v>
      </c>
      <c r="K45" s="11"/>
      <c r="L45" s="12">
        <f t="shared" si="5"/>
        <v>0</v>
      </c>
      <c r="M45" s="14" t="e">
        <f>H45+J45+#REF!+L45</f>
        <v>#DIV/0!</v>
      </c>
      <c r="N45" s="5"/>
    </row>
    <row r="46" spans="2:14" ht="15.75">
      <c r="B46" s="47"/>
      <c r="C46" s="43"/>
      <c r="D46" s="43"/>
      <c r="E46" s="43"/>
      <c r="F46" s="43"/>
      <c r="G46" s="35"/>
      <c r="H46" s="35" t="e">
        <f t="shared" si="3"/>
        <v>#DIV/0!</v>
      </c>
      <c r="I46" s="71"/>
      <c r="J46" s="12">
        <f t="shared" si="4"/>
        <v>0</v>
      </c>
      <c r="K46" s="11"/>
      <c r="L46" s="12">
        <f t="shared" si="5"/>
        <v>0</v>
      </c>
      <c r="M46" s="14" t="e">
        <f>H46+J46+#REF!+L46</f>
        <v>#DIV/0!</v>
      </c>
      <c r="N46" s="5"/>
    </row>
    <row r="47" spans="2:14" ht="15.75">
      <c r="B47" s="47"/>
      <c r="C47" s="43"/>
      <c r="D47" s="43"/>
      <c r="E47" s="43"/>
      <c r="F47" s="43"/>
      <c r="G47" s="13"/>
      <c r="H47" s="35" t="e">
        <f t="shared" si="3"/>
        <v>#DIV/0!</v>
      </c>
      <c r="I47" s="71"/>
      <c r="J47" s="12">
        <f t="shared" si="4"/>
        <v>0</v>
      </c>
      <c r="K47" s="11"/>
      <c r="L47" s="12">
        <f t="shared" si="5"/>
        <v>0</v>
      </c>
      <c r="M47" s="14" t="e">
        <f>H47+J47+#REF!+L47</f>
        <v>#DIV/0!</v>
      </c>
      <c r="N47" s="5"/>
    </row>
    <row r="48" spans="2:14" ht="15.75">
      <c r="B48" s="47"/>
      <c r="C48" s="43"/>
      <c r="D48" s="43"/>
      <c r="E48" s="43"/>
      <c r="F48" s="43"/>
      <c r="G48" s="35"/>
      <c r="H48" s="35" t="e">
        <f t="shared" si="3"/>
        <v>#DIV/0!</v>
      </c>
      <c r="I48" s="71"/>
      <c r="J48" s="12">
        <f t="shared" si="4"/>
        <v>0</v>
      </c>
      <c r="K48" s="11"/>
      <c r="L48" s="12">
        <f t="shared" si="5"/>
        <v>0</v>
      </c>
      <c r="M48" s="14" t="e">
        <f>H48+J48+#REF!+L48</f>
        <v>#DIV/0!</v>
      </c>
      <c r="N48" s="5"/>
    </row>
    <row r="49" spans="2:11">
      <c r="B49" s="67"/>
      <c r="C49" s="67"/>
      <c r="D49" s="67"/>
      <c r="E49" s="67"/>
      <c r="F49" s="67"/>
      <c r="G49" s="68"/>
      <c r="H49" s="69"/>
      <c r="I49" s="68"/>
      <c r="J49" s="68"/>
      <c r="K49" s="68"/>
    </row>
    <row r="50" spans="2:11">
      <c r="B50" s="67"/>
      <c r="C50" s="67"/>
      <c r="D50" s="67"/>
      <c r="E50" s="67"/>
      <c r="F50" s="67"/>
      <c r="G50" s="68"/>
      <c r="H50" s="69"/>
      <c r="I50" s="68"/>
      <c r="J50" s="68"/>
      <c r="K50" s="68"/>
    </row>
    <row r="51" spans="2:11">
      <c r="B51" s="76" t="s">
        <v>39</v>
      </c>
      <c r="C51" s="76"/>
      <c r="D51" s="76"/>
      <c r="E51" s="16"/>
    </row>
    <row r="52" spans="2:11">
      <c r="B52" s="79" t="s">
        <v>59</v>
      </c>
      <c r="C52" s="79"/>
      <c r="D52" s="79"/>
      <c r="E52" s="70"/>
    </row>
  </sheetData>
  <mergeCells count="8">
    <mergeCell ref="B51:D51"/>
    <mergeCell ref="B52:D52"/>
    <mergeCell ref="G3:H3"/>
    <mergeCell ref="I3:J3"/>
    <mergeCell ref="K3:L3"/>
    <mergeCell ref="G28:H28"/>
    <mergeCell ref="I28:J28"/>
    <mergeCell ref="K28:L28"/>
  </mergeCells>
  <pageMargins left="0.118110232055187" right="0.118110232055187" top="0.15748031437397" bottom="0.15748031437397" header="0.31496062874794001" footer="0.31496062874794001"/>
  <pageSetup paperSize="9" fitToWidth="0" fitToHeight="0" orientation="landscape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'5 класс'!Область_печати</vt:lpstr>
      <vt:lpstr>'6 класс'!Область_печати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2024-11-08T12:06:12Z</dcterms:created>
  <dcterms:modified xsi:type="dcterms:W3CDTF">2024-11-08T12:06:12Z</dcterms:modified>
</cp:coreProperties>
</file>